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ir1007\Desktop\"/>
    </mc:Choice>
  </mc:AlternateContent>
  <xr:revisionPtr revIDLastSave="0" documentId="13_ncr:1_{BF567FC4-0E6C-4340-AE3A-8A98044271FD}" xr6:coauthVersionLast="36" xr6:coauthVersionMax="36" xr10:uidLastSave="{00000000-0000-0000-0000-000000000000}"/>
  <bookViews>
    <workbookView xWindow="0" yWindow="0" windowWidth="28800" windowHeight="12240" tabRatio="912" xr2:uid="{00000000-000D-0000-FFFF-FFFF00000000}"/>
  </bookViews>
  <sheets>
    <sheet name="団本部のみ作成" sheetId="9" r:id="rId1"/>
    <sheet name="TOTAL" sheetId="1" r:id="rId2"/>
    <sheet name="①交際費" sheetId="2" r:id="rId3"/>
    <sheet name="②備品購入費" sheetId="3" r:id="rId4"/>
    <sheet name="③消耗品費" sheetId="4" r:id="rId5"/>
    <sheet name="④食糧費" sheetId="5" r:id="rId6"/>
    <sheet name="⑤その他経費" sheetId="7" r:id="rId7"/>
    <sheet name="領収証" sheetId="6" r:id="rId8"/>
  </sheets>
  <definedNames>
    <definedName name="_xlnm._FilterDatabase" localSheetId="1" hidden="1">TOTAL!$B$23:$BJ$72</definedName>
    <definedName name="_xlnm._FilterDatabase" localSheetId="0" hidden="1">団本部のみ作成!$B$29:$BG$41</definedName>
    <definedName name="_xlnm.Print_Area" localSheetId="2">①交際費!$A$1:$BG$57</definedName>
    <definedName name="_xlnm.Print_Area" localSheetId="3">②備品購入費!$A$1:$BG$57</definedName>
    <definedName name="_xlnm.Print_Area" localSheetId="4">③消耗品費!$A$1:$BG$57</definedName>
    <definedName name="_xlnm.Print_Area" localSheetId="5">④食糧費!$A$1:$BG$57</definedName>
    <definedName name="_xlnm.Print_Area" localSheetId="6">⑤その他経費!$A$1:$BG$57</definedName>
    <definedName name="_xlnm.Print_Area" localSheetId="1">TOTAL!$A$1:$BK$72</definedName>
    <definedName name="_xlnm.Print_Area" localSheetId="0">団本部のみ作成!$A$1:$BH$61</definedName>
    <definedName name="_xlnm.Print_Area" localSheetId="7">領収証!$A$1:$BG$168</definedName>
    <definedName name="_xlnm.Print_Titles" localSheetId="2">①交際費!$6:$7</definedName>
    <definedName name="_xlnm.Print_Titles" localSheetId="3">②備品購入費!$6:$7</definedName>
    <definedName name="_xlnm.Print_Titles" localSheetId="4">③消耗品費!$6:$7</definedName>
    <definedName name="_xlnm.Print_Titles" localSheetId="5">④食糧費!$6:$7</definedName>
    <definedName name="_xlnm.Print_Titles" localSheetId="6">⑤その他経費!$6:$7</definedName>
    <definedName name="_xlnm.Print_Titles" localSheetId="1">TOTAL!$23:$24</definedName>
    <definedName name="_xlnm.Print_Titles" localSheetId="0">団本部のみ作成!$29:$30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8" i="2" l="1"/>
  <c r="BC25" i="1"/>
  <c r="BC26" i="1" s="1"/>
  <c r="BC27" i="1" s="1"/>
  <c r="BC28" i="1" s="1"/>
  <c r="BC29" i="1" s="1"/>
  <c r="BC30" i="1" s="1"/>
  <c r="BC31" i="1" s="1"/>
  <c r="BC32" i="1" s="1"/>
  <c r="BC33" i="1" s="1"/>
  <c r="BC34" i="1" s="1"/>
  <c r="BC35" i="1" s="1"/>
  <c r="BC36" i="1" s="1"/>
  <c r="BC37" i="1" s="1"/>
  <c r="BC38" i="1" s="1"/>
  <c r="BC39" i="1" s="1"/>
  <c r="BC40" i="1" s="1"/>
  <c r="BC41" i="1" s="1"/>
  <c r="BC42" i="1" s="1"/>
  <c r="BC43" i="1" s="1"/>
  <c r="BC44" i="1" s="1"/>
  <c r="BC45" i="1" s="1"/>
  <c r="BC46" i="1" s="1"/>
  <c r="BC47" i="1" s="1"/>
  <c r="BC48" i="1" s="1"/>
  <c r="BC49" i="1" s="1"/>
  <c r="BC50" i="1" s="1"/>
  <c r="BC51" i="1" s="1"/>
  <c r="BC52" i="1" s="1"/>
  <c r="BC53" i="1" s="1"/>
  <c r="BC54" i="1" s="1"/>
  <c r="BC55" i="1" s="1"/>
  <c r="BC56" i="1" s="1"/>
  <c r="BC57" i="1" s="1"/>
  <c r="BC58" i="1" s="1"/>
  <c r="BC59" i="1" s="1"/>
  <c r="BC60" i="1" s="1"/>
  <c r="BC61" i="1" s="1"/>
  <c r="BC62" i="1" s="1"/>
  <c r="BC63" i="1" s="1"/>
  <c r="BC64" i="1" s="1"/>
  <c r="BC65" i="1" s="1"/>
  <c r="BC66" i="1" s="1"/>
  <c r="BC67" i="1" s="1"/>
  <c r="BC68" i="1" s="1"/>
  <c r="BC69" i="1" s="1"/>
  <c r="BC70" i="1" s="1"/>
  <c r="BC71" i="1" s="1"/>
  <c r="BC72" i="1" s="1"/>
  <c r="AW8" i="5"/>
  <c r="AW9" i="5" s="1"/>
  <c r="AW10" i="5" s="1"/>
  <c r="AW11" i="5" s="1"/>
  <c r="AW12" i="5" s="1"/>
  <c r="AW13" i="5" s="1"/>
  <c r="AW14" i="5" s="1"/>
  <c r="AW15" i="5" s="1"/>
  <c r="AW16" i="5" s="1"/>
  <c r="AW17" i="5" s="1"/>
  <c r="AW18" i="5" s="1"/>
  <c r="AW19" i="5" s="1"/>
  <c r="AW20" i="5" s="1"/>
  <c r="AW21" i="5" s="1"/>
  <c r="AW22" i="5" s="1"/>
  <c r="AW23" i="5" s="1"/>
  <c r="AW24" i="5" s="1"/>
  <c r="AW25" i="5" s="1"/>
  <c r="AW26" i="5" s="1"/>
  <c r="AW27" i="5" s="1"/>
  <c r="AW28" i="5" s="1"/>
  <c r="AW29" i="5" s="1"/>
  <c r="AW30" i="5" s="1"/>
  <c r="AW31" i="5" s="1"/>
  <c r="AW32" i="5" s="1"/>
  <c r="AW33" i="5" s="1"/>
  <c r="AW34" i="5" s="1"/>
  <c r="AW35" i="5" s="1"/>
  <c r="AW36" i="5" s="1"/>
  <c r="AW37" i="5" s="1"/>
  <c r="AW38" i="5" s="1"/>
  <c r="AW39" i="5" s="1"/>
  <c r="AW40" i="5" s="1"/>
  <c r="AW41" i="5" s="1"/>
  <c r="AW42" i="5" s="1"/>
  <c r="AW43" i="5" s="1"/>
  <c r="AW44" i="5" s="1"/>
  <c r="AW45" i="5" s="1"/>
  <c r="AW46" i="5" s="1"/>
  <c r="AW47" i="5" s="1"/>
  <c r="AW48" i="5" s="1"/>
  <c r="AW49" i="5" s="1"/>
  <c r="AW50" i="5" s="1"/>
  <c r="AW51" i="5" s="1"/>
  <c r="AW52" i="5" s="1"/>
  <c r="AW53" i="5" s="1"/>
  <c r="AW54" i="5" s="1"/>
  <c r="AW55" i="5" s="1"/>
  <c r="AW56" i="5" s="1"/>
  <c r="AW57" i="5" s="1"/>
  <c r="BK40" i="9" l="1"/>
  <c r="BK32" i="9"/>
  <c r="BK33" i="9"/>
  <c r="BK34" i="9"/>
  <c r="BK35" i="9"/>
  <c r="BK36" i="9"/>
  <c r="BK37" i="9"/>
  <c r="BK38" i="9"/>
  <c r="BK39" i="9"/>
  <c r="BK41" i="9"/>
  <c r="BK31" i="9"/>
  <c r="T32" i="9"/>
  <c r="T33" i="9"/>
  <c r="T34" i="9"/>
  <c r="T35" i="9"/>
  <c r="T36" i="9"/>
  <c r="T37" i="9"/>
  <c r="T38" i="9"/>
  <c r="T39" i="9"/>
  <c r="T40" i="9"/>
  <c r="T41" i="9"/>
  <c r="T31" i="9"/>
  <c r="BL21" i="9" l="1"/>
  <c r="L10" i="9"/>
  <c r="AR22" i="9"/>
  <c r="AR20" i="9"/>
  <c r="Q24" i="9"/>
  <c r="Q22" i="9"/>
  <c r="Q20" i="9"/>
  <c r="AM10" i="9" l="1"/>
  <c r="L14" i="9" s="1"/>
  <c r="AW8" i="7"/>
  <c r="AW9" i="7" l="1"/>
  <c r="AW10" i="7" s="1"/>
  <c r="AW11" i="7" s="1"/>
  <c r="AW12" i="7" s="1"/>
  <c r="AW13" i="7" s="1"/>
  <c r="AW14" i="7" s="1"/>
  <c r="AW15" i="7" s="1"/>
  <c r="AW16" i="7" s="1"/>
  <c r="AW17" i="7" s="1"/>
  <c r="AW18" i="7" s="1"/>
  <c r="AW19" i="7" s="1"/>
  <c r="AW20" i="7" s="1"/>
  <c r="AW21" i="7" s="1"/>
  <c r="AW22" i="7" s="1"/>
  <c r="AW23" i="7" s="1"/>
  <c r="AW24" i="7" s="1"/>
  <c r="AW25" i="7" s="1"/>
  <c r="AW26" i="7" s="1"/>
  <c r="AW27" i="7" s="1"/>
  <c r="AW28" i="7" s="1"/>
  <c r="AW29" i="7" s="1"/>
  <c r="AW30" i="7" s="1"/>
  <c r="AW31" i="7" s="1"/>
  <c r="AW32" i="7" s="1"/>
  <c r="AW33" i="7" s="1"/>
  <c r="AW34" i="7" s="1"/>
  <c r="AW35" i="7" s="1"/>
  <c r="AW36" i="7" s="1"/>
  <c r="AW37" i="7" s="1"/>
  <c r="AW38" i="7" s="1"/>
  <c r="AW39" i="7" s="1"/>
  <c r="AW40" i="7" s="1"/>
  <c r="AW41" i="7" s="1"/>
  <c r="AW42" i="7" s="1"/>
  <c r="AW43" i="7" s="1"/>
  <c r="AW44" i="7" s="1"/>
  <c r="AW45" i="7" s="1"/>
  <c r="AW46" i="7" s="1"/>
  <c r="AW47" i="7" s="1"/>
  <c r="AW48" i="7" s="1"/>
  <c r="AW49" i="7" s="1"/>
  <c r="AW50" i="7" s="1"/>
  <c r="AW51" i="7" s="1"/>
  <c r="AW52" i="7" s="1"/>
  <c r="AW53" i="7" s="1"/>
  <c r="AW54" i="7" s="1"/>
  <c r="AW55" i="7" s="1"/>
  <c r="AW56" i="7" s="1"/>
  <c r="AW57" i="7" s="1"/>
  <c r="BW29" i="1" s="1"/>
  <c r="AU18" i="1" s="1"/>
  <c r="AW8" i="3"/>
  <c r="AW9" i="3" s="1"/>
  <c r="AW10" i="3" s="1"/>
  <c r="AW11" i="3" s="1"/>
  <c r="AW12" i="3" s="1"/>
  <c r="AW13" i="3" s="1"/>
  <c r="AW14" i="3" s="1"/>
  <c r="AW15" i="3" s="1"/>
  <c r="AW16" i="3" s="1"/>
  <c r="AW17" i="3" s="1"/>
  <c r="AW18" i="3" s="1"/>
  <c r="AW19" i="3" s="1"/>
  <c r="AW20" i="3" s="1"/>
  <c r="AW21" i="3" s="1"/>
  <c r="AW22" i="3" s="1"/>
  <c r="AW23" i="3" s="1"/>
  <c r="AW24" i="3" s="1"/>
  <c r="AW25" i="3" s="1"/>
  <c r="AW26" i="3" s="1"/>
  <c r="AW27" i="3" s="1"/>
  <c r="AW28" i="3" s="1"/>
  <c r="AW29" i="3" s="1"/>
  <c r="AW30" i="3" s="1"/>
  <c r="AW31" i="3" s="1"/>
  <c r="AW32" i="3" s="1"/>
  <c r="AW33" i="3" s="1"/>
  <c r="AW34" i="3" s="1"/>
  <c r="AW35" i="3" s="1"/>
  <c r="AW36" i="3" s="1"/>
  <c r="AW37" i="3" s="1"/>
  <c r="AW38" i="3" s="1"/>
  <c r="AW39" i="3" s="1"/>
  <c r="AW40" i="3" s="1"/>
  <c r="AW41" i="3" s="1"/>
  <c r="AW42" i="3" s="1"/>
  <c r="AW43" i="3" s="1"/>
  <c r="AW44" i="3" s="1"/>
  <c r="AW45" i="3" s="1"/>
  <c r="AW46" i="3" s="1"/>
  <c r="AW47" i="3" s="1"/>
  <c r="AW48" i="3" s="1"/>
  <c r="AW49" i="3" s="1"/>
  <c r="AW50" i="3" s="1"/>
  <c r="AW51" i="3" s="1"/>
  <c r="AW52" i="3" s="1"/>
  <c r="AW53" i="3" s="1"/>
  <c r="AW54" i="3" s="1"/>
  <c r="AW55" i="3" s="1"/>
  <c r="AW56" i="3" s="1"/>
  <c r="AW57" i="3" s="1"/>
  <c r="AW8" i="4"/>
  <c r="BW28" i="1"/>
  <c r="AU16" i="1" s="1"/>
  <c r="AW9" i="2"/>
  <c r="AW10" i="2" s="1"/>
  <c r="AW11" i="2" s="1"/>
  <c r="AW12" i="2" s="1"/>
  <c r="AW13" i="2" s="1"/>
  <c r="AW14" i="2" s="1"/>
  <c r="AW15" i="2" s="1"/>
  <c r="AW16" i="2" s="1"/>
  <c r="AW17" i="2" s="1"/>
  <c r="AW18" i="2" s="1"/>
  <c r="AW19" i="2" s="1"/>
  <c r="AW20" i="2" s="1"/>
  <c r="AW21" i="2" s="1"/>
  <c r="AW22" i="2" s="1"/>
  <c r="AW23" i="2" s="1"/>
  <c r="AW24" i="2" s="1"/>
  <c r="AW25" i="2" s="1"/>
  <c r="AW26" i="2" s="1"/>
  <c r="AW27" i="2" s="1"/>
  <c r="AW28" i="2" s="1"/>
  <c r="AW29" i="2" s="1"/>
  <c r="AW30" i="2" s="1"/>
  <c r="AW31" i="2" s="1"/>
  <c r="AW32" i="2" s="1"/>
  <c r="AW33" i="2" s="1"/>
  <c r="AW34" i="2" s="1"/>
  <c r="AW35" i="2" s="1"/>
  <c r="AW36" i="2" s="1"/>
  <c r="AW37" i="2" s="1"/>
  <c r="AW38" i="2" s="1"/>
  <c r="AW39" i="2" s="1"/>
  <c r="AW40" i="2" s="1"/>
  <c r="AW41" i="2" s="1"/>
  <c r="AW42" i="2" s="1"/>
  <c r="AW43" i="2" s="1"/>
  <c r="AW44" i="2" s="1"/>
  <c r="AW45" i="2" s="1"/>
  <c r="AW46" i="2" s="1"/>
  <c r="AW47" i="2" s="1"/>
  <c r="AW48" i="2" s="1"/>
  <c r="AW49" i="2" s="1"/>
  <c r="AW50" i="2" s="1"/>
  <c r="AW51" i="2" s="1"/>
  <c r="AW52" i="2" s="1"/>
  <c r="AW53" i="2" s="1"/>
  <c r="AW54" i="2" s="1"/>
  <c r="AW55" i="2" s="1"/>
  <c r="AW56" i="2" s="1"/>
  <c r="AW57" i="2" s="1"/>
  <c r="AW9" i="4" l="1"/>
  <c r="AW10" i="4" s="1"/>
  <c r="AW11" i="4" s="1"/>
  <c r="AW12" i="4" s="1"/>
  <c r="AW13" i="4" s="1"/>
  <c r="AW14" i="4" s="1"/>
  <c r="AW15" i="4" s="1"/>
  <c r="AW16" i="4" s="1"/>
  <c r="AW17" i="4" s="1"/>
  <c r="AW18" i="4" s="1"/>
  <c r="AW19" i="4" s="1"/>
  <c r="AW20" i="4" s="1"/>
  <c r="AW21" i="4" s="1"/>
  <c r="AW22" i="4" s="1"/>
  <c r="AW23" i="4" s="1"/>
  <c r="AW24" i="4" s="1"/>
  <c r="AW25" i="4" s="1"/>
  <c r="AW26" i="4" s="1"/>
  <c r="AW27" i="4" s="1"/>
  <c r="AW28" i="4" s="1"/>
  <c r="AW29" i="4" s="1"/>
  <c r="AW30" i="4" s="1"/>
  <c r="AW31" i="4" s="1"/>
  <c r="AW32" i="4" s="1"/>
  <c r="AW33" i="4" s="1"/>
  <c r="AW34" i="4" s="1"/>
  <c r="AW35" i="4" s="1"/>
  <c r="AW36" i="4" s="1"/>
  <c r="AW37" i="4" s="1"/>
  <c r="AW38" i="4" s="1"/>
  <c r="AW39" i="4" s="1"/>
  <c r="AW40" i="4" s="1"/>
  <c r="AW41" i="4" s="1"/>
  <c r="AW42" i="4" s="1"/>
  <c r="AW43" i="4" s="1"/>
  <c r="AW44" i="4" s="1"/>
  <c r="AW45" i="4" s="1"/>
  <c r="AW46" i="4" s="1"/>
  <c r="AW47" i="4" s="1"/>
  <c r="AW48" i="4" s="1"/>
  <c r="AW49" i="4" s="1"/>
  <c r="AW50" i="4" s="1"/>
  <c r="AW51" i="4" s="1"/>
  <c r="AW52" i="4" s="1"/>
  <c r="AW53" i="4" s="1"/>
  <c r="AW54" i="4" s="1"/>
  <c r="AW55" i="4" s="1"/>
  <c r="AW56" i="4" s="1"/>
  <c r="AW57" i="4" s="1"/>
  <c r="BW27" i="1" s="1"/>
  <c r="R20" i="1" s="1"/>
  <c r="BW26" i="1"/>
  <c r="R18" i="1" s="1"/>
  <c r="BW25" i="1"/>
  <c r="R16" i="1" s="1"/>
  <c r="AO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ir1032</author>
  </authors>
  <commentList>
    <comment ref="L10" authorId="0" shapeId="0" xr:uid="{9FB4AFE5-59E8-4E34-90A4-79AAACEB258D}">
      <text>
        <r>
          <rPr>
            <b/>
            <sz val="9"/>
            <color indexed="81"/>
            <rFont val="MS P ゴシック"/>
            <family val="3"/>
            <charset val="128"/>
          </rPr>
          <t>※交付金額は自動計算されます。</t>
        </r>
      </text>
    </comment>
    <comment ref="AM10" authorId="0" shapeId="0" xr:uid="{CE558813-0520-4C71-A046-4E556EED31B8}">
      <text>
        <r>
          <rPr>
            <b/>
            <sz val="9"/>
            <color indexed="81"/>
            <rFont val="MS P ゴシック"/>
            <family val="3"/>
            <charset val="128"/>
          </rPr>
          <t>※交付金額は自動計算されます。</t>
        </r>
      </text>
    </comment>
    <comment ref="L14" authorId="0" shapeId="0" xr:uid="{60E01D8C-5046-4AC5-890C-DA134348F914}">
      <text>
        <r>
          <rPr>
            <b/>
            <sz val="9"/>
            <color indexed="81"/>
            <rFont val="MS P ゴシック"/>
            <family val="3"/>
            <charset val="128"/>
          </rPr>
          <t>※返還額は交付金額から交付金実績額を除いた額が自動計算されます。</t>
        </r>
      </text>
    </comment>
    <comment ref="Q20" authorId="0" shapeId="0" xr:uid="{D27AEB19-F067-42FE-A3E6-4438E38C7FD8}">
      <text>
        <r>
          <rPr>
            <b/>
            <sz val="9"/>
            <color indexed="81"/>
            <rFont val="MS P ゴシック"/>
            <family val="3"/>
            <charset val="128"/>
          </rPr>
          <t>※項目別実績額は自動計算されます。</t>
        </r>
      </text>
    </comment>
    <comment ref="J31" authorId="0" shapeId="0" xr:uid="{90D026D4-C897-41BF-A71E-06F9883B5E16}">
      <text>
        <r>
          <rPr>
            <b/>
            <sz val="9"/>
            <color indexed="81"/>
            <rFont val="MS P ゴシック"/>
            <family val="3"/>
            <charset val="128"/>
          </rPr>
          <t>所属別交付金額を入力してください。
※交付金額に合計が表示されます。</t>
        </r>
      </text>
    </comment>
    <comment ref="T31" authorId="0" shapeId="0" xr:uid="{0A150523-0708-4CD6-9ED0-66E6981AF7FE}">
      <text>
        <r>
          <rPr>
            <b/>
            <sz val="9"/>
            <color indexed="81"/>
            <rFont val="MS P ゴシック"/>
            <family val="3"/>
            <charset val="128"/>
          </rPr>
          <t>※実績額合計は自動計算されます。</t>
        </r>
      </text>
    </comment>
    <comment ref="AD31" authorId="0" shapeId="0" xr:uid="{9995D089-FCA0-4A9A-8DEF-BFC67D5039B6}">
      <text>
        <r>
          <rPr>
            <b/>
            <sz val="9"/>
            <color indexed="81"/>
            <rFont val="MS P ゴシック"/>
            <family val="3"/>
            <charset val="128"/>
          </rPr>
          <t>項目別実績額を入力してうださい。
※所属別実績額に合計が表示されます。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ir1032</author>
  </authors>
  <commentList>
    <comment ref="L10" authorId="0" shapeId="0" xr:uid="{887FA441-3BC4-48A6-81D1-6A15A3B5F622}">
      <text>
        <r>
          <rPr>
            <b/>
            <sz val="9"/>
            <color indexed="81"/>
            <rFont val="MS P ゴシック"/>
            <family val="3"/>
            <charset val="128"/>
          </rPr>
          <t>当該年度の交付金額を入力してください。
→「交付金残額」に反映されます。</t>
        </r>
      </text>
    </comment>
    <comment ref="AO10" authorId="0" shapeId="0" xr:uid="{08115169-3EC5-4752-A4F4-B4349B846A7D}">
      <text>
        <r>
          <rPr>
            <b/>
            <sz val="9"/>
            <color indexed="81"/>
            <rFont val="MS P ゴシック"/>
            <family val="3"/>
            <charset val="128"/>
          </rPr>
          <t>当該年度の実績額が反映されます。
→自動入力されますので入力の必要はありません。</t>
        </r>
      </text>
    </comment>
    <comment ref="R16" authorId="0" shapeId="0" xr:uid="{CF6DF859-2857-4CCE-96F0-6309337F2AF1}">
      <text>
        <r>
          <rPr>
            <b/>
            <sz val="9"/>
            <color indexed="81"/>
            <rFont val="MS P ゴシック"/>
            <family val="3"/>
            <charset val="128"/>
          </rPr>
          <t>項目ごとの実績額が反映されます。
→自動入力されますので入力の必要はありません。</t>
        </r>
      </text>
    </comment>
    <comment ref="BM22" authorId="0" shapeId="0" xr:uid="{5C558795-925A-409F-965C-4A7CA5535DAD}">
      <text>
        <r>
          <rPr>
            <b/>
            <sz val="9"/>
            <color indexed="81"/>
            <rFont val="MS P ゴシック"/>
            <family val="3"/>
            <charset val="128"/>
          </rPr>
          <t>累計額は、各シートへ貼り付けた後の金額が表示されます。</t>
        </r>
      </text>
    </comment>
    <comment ref="H23" authorId="0" shapeId="0" xr:uid="{F85C383C-7372-4AEF-ABC7-152311F5B76C}">
      <text>
        <r>
          <rPr>
            <b/>
            <sz val="9"/>
            <color indexed="81"/>
            <rFont val="MS P ゴシック"/>
            <family val="3"/>
            <charset val="128"/>
          </rPr>
          <t>各項目シートへ内容及び支出額をコピーして貼り付けるため、フィルターを選択して項目別に表示してください。表示後に「内容」及び「支出額」をコピーし、該当の項目シートへ貼り付けてください。</t>
        </r>
      </text>
    </comment>
    <comment ref="E25" authorId="0" shapeId="0" xr:uid="{EAAC3651-01C9-4802-9D5C-2DB6E974D63B}">
      <text>
        <r>
          <rPr>
            <b/>
            <sz val="9"/>
            <color indexed="81"/>
            <rFont val="MS P ゴシック"/>
            <family val="3"/>
            <charset val="128"/>
          </rPr>
          <t>支出日を記入してください。</t>
        </r>
      </text>
    </comment>
    <comment ref="H25" authorId="0" shapeId="0" xr:uid="{65BB177D-56D4-4A88-A108-718C33751DC7}">
      <text>
        <r>
          <rPr>
            <b/>
            <sz val="9"/>
            <color indexed="81"/>
            <rFont val="MS P ゴシック"/>
            <family val="3"/>
            <charset val="128"/>
          </rPr>
          <t>支出目的により使用項目をドロップダウンリストから選択してください。</t>
        </r>
      </text>
    </comment>
    <comment ref="R25" authorId="0" shapeId="0" xr:uid="{FCE39B2D-1ADE-4DED-AA85-310E49DA2ABD}">
      <text>
        <r>
          <rPr>
            <b/>
            <sz val="9"/>
            <color indexed="81"/>
            <rFont val="MS P ゴシック"/>
            <family val="3"/>
            <charset val="128"/>
          </rPr>
          <t>使用内容を具体的かつ簡潔に記入してください。</t>
        </r>
      </text>
    </comment>
    <comment ref="AT25" authorId="0" shapeId="0" xr:uid="{580E5070-59BD-42B0-AD0C-38B7ABA50FE4}">
      <text>
        <r>
          <rPr>
            <b/>
            <sz val="9"/>
            <color indexed="81"/>
            <rFont val="MS P ゴシック"/>
            <family val="3"/>
            <charset val="128"/>
          </rPr>
          <t>支出額を入力してください。</t>
        </r>
      </text>
    </comment>
    <comment ref="BC25" authorId="0" shapeId="0" xr:uid="{3B7B92B1-D46A-4265-BDEB-1AA516AA3919}">
      <text>
        <r>
          <rPr>
            <b/>
            <sz val="9"/>
            <color indexed="81"/>
            <rFont val="MS P ゴシック"/>
            <family val="3"/>
            <charset val="128"/>
          </rPr>
          <t>交付金残額は交付金額を入力すると支出額を差し引いた金額が表示されます。
→自動計算で表示されますので入力の必要はありません。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ir1032</author>
  </authors>
  <commentList>
    <comment ref="AW6" authorId="0" shapeId="0" xr:uid="{86D0DC6D-7FAB-4525-BD52-47189D672C93}">
      <text>
        <r>
          <rPr>
            <b/>
            <sz val="9"/>
            <color indexed="81"/>
            <rFont val="MS P ゴシック"/>
            <family val="3"/>
            <charset val="128"/>
          </rPr>
          <t>自動計算されますので、入力の必要はありません。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ir1032</author>
  </authors>
  <commentList>
    <comment ref="AW6" authorId="0" shapeId="0" xr:uid="{E399AAFB-FA57-40EE-86FC-2F6F4A596860}">
      <text>
        <r>
          <rPr>
            <b/>
            <sz val="9"/>
            <color indexed="81"/>
            <rFont val="MS P ゴシック"/>
            <family val="3"/>
            <charset val="128"/>
          </rPr>
          <t>自動計算されますので、入力の必要はありません。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ir1032</author>
  </authors>
  <commentList>
    <comment ref="AW6" authorId="0" shapeId="0" xr:uid="{B15F9975-49AC-4B5F-BA1E-AB9AD83CDC2D}">
      <text>
        <r>
          <rPr>
            <b/>
            <sz val="9"/>
            <color indexed="81"/>
            <rFont val="MS P ゴシック"/>
            <family val="3"/>
            <charset val="128"/>
          </rPr>
          <t>自動計算されますので、入力の必要はありません。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ir1032</author>
  </authors>
  <commentList>
    <comment ref="AW6" authorId="0" shapeId="0" xr:uid="{CDB61299-B483-470B-A69F-EB2765E367F1}">
      <text>
        <r>
          <rPr>
            <b/>
            <sz val="9"/>
            <color indexed="81"/>
            <rFont val="MS P ゴシック"/>
            <family val="3"/>
            <charset val="128"/>
          </rPr>
          <t>自動計算されますので、入力の必要はありません。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ir1032</author>
  </authors>
  <commentList>
    <comment ref="AW6" authorId="0" shapeId="0" xr:uid="{0CECE305-1A44-4A0B-84D0-463ACB109EC1}">
      <text>
        <r>
          <rPr>
            <b/>
            <sz val="9"/>
            <color indexed="81"/>
            <rFont val="MS P ゴシック"/>
            <family val="3"/>
            <charset val="128"/>
          </rPr>
          <t>自動計算されますので、入力の必要はありません。</t>
        </r>
      </text>
    </comment>
  </commentList>
</comments>
</file>

<file path=xl/sharedStrings.xml><?xml version="1.0" encoding="utf-8"?>
<sst xmlns="http://schemas.openxmlformats.org/spreadsheetml/2006/main" count="100" uniqueCount="63">
  <si>
    <t>会計年度</t>
    <rPh sb="0" eb="2">
      <t>カイケイ</t>
    </rPh>
    <rPh sb="2" eb="4">
      <t>ネンド</t>
    </rPh>
    <phoneticPr fontId="1"/>
  </si>
  <si>
    <t>消防団分団名</t>
    <rPh sb="0" eb="3">
      <t>ショウボウダン</t>
    </rPh>
    <rPh sb="3" eb="5">
      <t>ブンダン</t>
    </rPh>
    <rPh sb="5" eb="6">
      <t>メイ</t>
    </rPh>
    <phoneticPr fontId="1"/>
  </si>
  <si>
    <t>消防団</t>
    <rPh sb="0" eb="3">
      <t>ショウボウダン</t>
    </rPh>
    <phoneticPr fontId="1"/>
  </si>
  <si>
    <t>月日</t>
    <rPh sb="0" eb="2">
      <t>ツキヒ</t>
    </rPh>
    <phoneticPr fontId="1"/>
  </si>
  <si>
    <t>項目</t>
    <rPh sb="0" eb="2">
      <t>コウモク</t>
    </rPh>
    <phoneticPr fontId="1"/>
  </si>
  <si>
    <t>内容</t>
    <rPh sb="0" eb="2">
      <t>ナイヨウ</t>
    </rPh>
    <phoneticPr fontId="1"/>
  </si>
  <si>
    <t>支出額</t>
    <rPh sb="0" eb="2">
      <t>シシュツ</t>
    </rPh>
    <rPh sb="2" eb="3">
      <t>ガク</t>
    </rPh>
    <phoneticPr fontId="1"/>
  </si>
  <si>
    <t>番号</t>
    <rPh sb="0" eb="2">
      <t>バンゴウ</t>
    </rPh>
    <phoneticPr fontId="1"/>
  </si>
  <si>
    <t>支出額累計</t>
    <rPh sb="0" eb="2">
      <t>シシュツ</t>
    </rPh>
    <rPh sb="2" eb="3">
      <t>ガク</t>
    </rPh>
    <rPh sb="3" eb="5">
      <t>ルイケイ</t>
    </rPh>
    <phoneticPr fontId="1"/>
  </si>
  <si>
    <t>支出額小計</t>
    <rPh sb="0" eb="2">
      <t>シシュツ</t>
    </rPh>
    <rPh sb="2" eb="3">
      <t>ガク</t>
    </rPh>
    <rPh sb="3" eb="5">
      <t>ショウケイ</t>
    </rPh>
    <phoneticPr fontId="1"/>
  </si>
  <si>
    <t>交付金額</t>
    <rPh sb="0" eb="2">
      <t>コウフ</t>
    </rPh>
    <rPh sb="2" eb="4">
      <t>キンガク</t>
    </rPh>
    <phoneticPr fontId="1"/>
  </si>
  <si>
    <t>交付金残額</t>
    <rPh sb="0" eb="3">
      <t>コウフキン</t>
    </rPh>
    <rPh sb="3" eb="5">
      <t>ザンガク</t>
    </rPh>
    <phoneticPr fontId="1"/>
  </si>
  <si>
    <t>入間東部地区事務組合消防団運営交付金　差引簿【ＴＯＴＡＬ】</t>
    <rPh sb="0" eb="4">
      <t>イルマトウブ</t>
    </rPh>
    <rPh sb="4" eb="6">
      <t>チク</t>
    </rPh>
    <rPh sb="6" eb="8">
      <t>ジム</t>
    </rPh>
    <rPh sb="8" eb="10">
      <t>クミアイ</t>
    </rPh>
    <rPh sb="10" eb="13">
      <t>ショウボウダン</t>
    </rPh>
    <rPh sb="13" eb="15">
      <t>ウンエイ</t>
    </rPh>
    <rPh sb="15" eb="18">
      <t>コウフキン</t>
    </rPh>
    <rPh sb="19" eb="21">
      <t>サシヒキ</t>
    </rPh>
    <rPh sb="21" eb="22">
      <t>ボ</t>
    </rPh>
    <phoneticPr fontId="1"/>
  </si>
  <si>
    <t>【項目別支出額累計（参考）】</t>
    <rPh sb="1" eb="3">
      <t>コウモク</t>
    </rPh>
    <rPh sb="3" eb="4">
      <t>ベツ</t>
    </rPh>
    <rPh sb="4" eb="7">
      <t>シシュツガク</t>
    </rPh>
    <rPh sb="7" eb="9">
      <t>ルイケイ</t>
    </rPh>
    <rPh sb="10" eb="12">
      <t>サンコウ</t>
    </rPh>
    <phoneticPr fontId="1"/>
  </si>
  <si>
    <t>交際費</t>
    <rPh sb="0" eb="2">
      <t>コウサイ</t>
    </rPh>
    <rPh sb="2" eb="3">
      <t>ヒ</t>
    </rPh>
    <phoneticPr fontId="1"/>
  </si>
  <si>
    <t>入間東部地区事務組合消防団運営交付金　項目別支出簿【備品購入費】</t>
    <rPh sb="0" eb="4">
      <t>イルマトウブ</t>
    </rPh>
    <rPh sb="4" eb="6">
      <t>チク</t>
    </rPh>
    <rPh sb="6" eb="8">
      <t>ジム</t>
    </rPh>
    <rPh sb="8" eb="10">
      <t>クミアイ</t>
    </rPh>
    <rPh sb="10" eb="13">
      <t>ショウボウダン</t>
    </rPh>
    <rPh sb="13" eb="15">
      <t>ウンエイ</t>
    </rPh>
    <rPh sb="15" eb="18">
      <t>コウフキン</t>
    </rPh>
    <rPh sb="19" eb="22">
      <t>コウモクベツ</t>
    </rPh>
    <rPh sb="22" eb="24">
      <t>シシュツ</t>
    </rPh>
    <rPh sb="24" eb="25">
      <t>ボ</t>
    </rPh>
    <rPh sb="26" eb="28">
      <t>ビヒン</t>
    </rPh>
    <rPh sb="28" eb="30">
      <t>コウニュウ</t>
    </rPh>
    <rPh sb="30" eb="31">
      <t>ヒ</t>
    </rPh>
    <phoneticPr fontId="1"/>
  </si>
  <si>
    <t>入間東部地区事務組合消防団運営交付金　項目別支出簿【交際費】</t>
    <rPh sb="0" eb="4">
      <t>イルマトウブ</t>
    </rPh>
    <rPh sb="4" eb="6">
      <t>チク</t>
    </rPh>
    <rPh sb="6" eb="8">
      <t>ジム</t>
    </rPh>
    <rPh sb="8" eb="10">
      <t>クミアイ</t>
    </rPh>
    <rPh sb="10" eb="13">
      <t>ショウボウダン</t>
    </rPh>
    <rPh sb="13" eb="15">
      <t>ウンエイ</t>
    </rPh>
    <rPh sb="15" eb="18">
      <t>コウフキン</t>
    </rPh>
    <rPh sb="19" eb="22">
      <t>コウモクベツ</t>
    </rPh>
    <rPh sb="22" eb="24">
      <t>シシュツ</t>
    </rPh>
    <rPh sb="24" eb="25">
      <t>ボ</t>
    </rPh>
    <rPh sb="26" eb="28">
      <t>コウサイ</t>
    </rPh>
    <rPh sb="28" eb="29">
      <t>ヒ</t>
    </rPh>
    <phoneticPr fontId="1"/>
  </si>
  <si>
    <t>入間東部地区事務組合消防団運営交付金　項目別支出簿【消耗品費】</t>
    <rPh sb="0" eb="4">
      <t>イルマトウブ</t>
    </rPh>
    <rPh sb="4" eb="6">
      <t>チク</t>
    </rPh>
    <rPh sb="6" eb="8">
      <t>ジム</t>
    </rPh>
    <rPh sb="8" eb="10">
      <t>クミアイ</t>
    </rPh>
    <rPh sb="10" eb="13">
      <t>ショウボウダン</t>
    </rPh>
    <rPh sb="13" eb="15">
      <t>ウンエイ</t>
    </rPh>
    <rPh sb="15" eb="18">
      <t>コウフキン</t>
    </rPh>
    <rPh sb="19" eb="22">
      <t>コウモクベツ</t>
    </rPh>
    <rPh sb="22" eb="24">
      <t>シシュツ</t>
    </rPh>
    <rPh sb="24" eb="25">
      <t>ボ</t>
    </rPh>
    <rPh sb="26" eb="29">
      <t>ショウモウヒン</t>
    </rPh>
    <rPh sb="29" eb="30">
      <t>ヒ</t>
    </rPh>
    <phoneticPr fontId="1"/>
  </si>
  <si>
    <t>入間東部地区事務組合消防団運営交付金　項目別支出簿【食糧費】</t>
    <rPh sb="0" eb="4">
      <t>イルマトウブ</t>
    </rPh>
    <rPh sb="4" eb="6">
      <t>チク</t>
    </rPh>
    <rPh sb="6" eb="8">
      <t>ジム</t>
    </rPh>
    <rPh sb="8" eb="10">
      <t>クミアイ</t>
    </rPh>
    <rPh sb="10" eb="13">
      <t>ショウボウダン</t>
    </rPh>
    <rPh sb="13" eb="15">
      <t>ウンエイ</t>
    </rPh>
    <rPh sb="15" eb="18">
      <t>コウフキン</t>
    </rPh>
    <rPh sb="19" eb="22">
      <t>コウモクベツ</t>
    </rPh>
    <rPh sb="22" eb="24">
      <t>シシュツ</t>
    </rPh>
    <rPh sb="24" eb="25">
      <t>ボ</t>
    </rPh>
    <rPh sb="26" eb="29">
      <t>ショクリョウヒ</t>
    </rPh>
    <phoneticPr fontId="1"/>
  </si>
  <si>
    <t>備品購入費</t>
    <rPh sb="0" eb="5">
      <t>ビヒンコウニュウヒ</t>
    </rPh>
    <phoneticPr fontId="1"/>
  </si>
  <si>
    <t>消耗品費</t>
    <rPh sb="0" eb="4">
      <t>ショウモウヒンヒ</t>
    </rPh>
    <phoneticPr fontId="1"/>
  </si>
  <si>
    <t>食糧費</t>
    <rPh sb="0" eb="2">
      <t>ショクリョウ</t>
    </rPh>
    <rPh sb="2" eb="3">
      <t>ヒ</t>
    </rPh>
    <phoneticPr fontId="1"/>
  </si>
  <si>
    <t>①交際費</t>
    <rPh sb="1" eb="3">
      <t>コウサイ</t>
    </rPh>
    <rPh sb="3" eb="4">
      <t>ヒ</t>
    </rPh>
    <phoneticPr fontId="1"/>
  </si>
  <si>
    <t>②備品購入費</t>
    <rPh sb="1" eb="3">
      <t>ビヒン</t>
    </rPh>
    <rPh sb="3" eb="6">
      <t>コウニュウヒ</t>
    </rPh>
    <phoneticPr fontId="1"/>
  </si>
  <si>
    <t>③消耗品費</t>
    <rPh sb="1" eb="5">
      <t>ショウモウヒンヒ</t>
    </rPh>
    <phoneticPr fontId="1"/>
  </si>
  <si>
    <t>④食糧費</t>
    <rPh sb="1" eb="4">
      <t>ショクリョウヒ</t>
    </rPh>
    <phoneticPr fontId="1"/>
  </si>
  <si>
    <t>交付金実績額</t>
    <rPh sb="0" eb="3">
      <t>コウフキン</t>
    </rPh>
    <rPh sb="3" eb="5">
      <t>ジッセキ</t>
    </rPh>
    <rPh sb="5" eb="6">
      <t>ガク</t>
    </rPh>
    <phoneticPr fontId="1"/>
  </si>
  <si>
    <t>【項目別実績額】</t>
    <rPh sb="1" eb="3">
      <t>コウモク</t>
    </rPh>
    <rPh sb="3" eb="4">
      <t>ベツ</t>
    </rPh>
    <rPh sb="4" eb="6">
      <t>ジッセキ</t>
    </rPh>
    <rPh sb="6" eb="7">
      <t>ガク</t>
    </rPh>
    <phoneticPr fontId="1"/>
  </si>
  <si>
    <t>領収証又はレシート綴り</t>
    <rPh sb="0" eb="1">
      <t>リョウ</t>
    </rPh>
    <rPh sb="1" eb="2">
      <t>オサム</t>
    </rPh>
    <rPh sb="2" eb="3">
      <t>ショウ</t>
    </rPh>
    <rPh sb="3" eb="4">
      <t>マタ</t>
    </rPh>
    <rPh sb="9" eb="10">
      <t>ツヅ</t>
    </rPh>
    <phoneticPr fontId="1"/>
  </si>
  <si>
    <t>入間東部地区事務組合消防団運営交付金　支出表</t>
    <rPh sb="0" eb="4">
      <t>イルマトウブ</t>
    </rPh>
    <rPh sb="4" eb="6">
      <t>チク</t>
    </rPh>
    <rPh sb="6" eb="8">
      <t>ジム</t>
    </rPh>
    <rPh sb="8" eb="10">
      <t>クミアイ</t>
    </rPh>
    <rPh sb="10" eb="13">
      <t>ショウボウダン</t>
    </rPh>
    <rPh sb="13" eb="15">
      <t>ウンエイ</t>
    </rPh>
    <rPh sb="15" eb="18">
      <t>コウフキン</t>
    </rPh>
    <rPh sb="19" eb="21">
      <t>シシュツ</t>
    </rPh>
    <rPh sb="21" eb="22">
      <t>ヒョウ</t>
    </rPh>
    <phoneticPr fontId="1"/>
  </si>
  <si>
    <t>所属名</t>
    <rPh sb="0" eb="2">
      <t>ショゾク</t>
    </rPh>
    <rPh sb="2" eb="3">
      <t>メイ</t>
    </rPh>
    <phoneticPr fontId="1"/>
  </si>
  <si>
    <t>消防団名</t>
    <rPh sb="0" eb="3">
      <t>ショウボウダン</t>
    </rPh>
    <rPh sb="3" eb="4">
      <t>メイ</t>
    </rPh>
    <phoneticPr fontId="1"/>
  </si>
  <si>
    <t>所属別交付金額</t>
    <rPh sb="0" eb="3">
      <t>ショゾクベツ</t>
    </rPh>
    <rPh sb="3" eb="7">
      <t>コウフキンガク</t>
    </rPh>
    <phoneticPr fontId="1"/>
  </si>
  <si>
    <t>所属別実績額</t>
    <rPh sb="0" eb="3">
      <t>ショゾクベツ</t>
    </rPh>
    <rPh sb="3" eb="6">
      <t>ジッセキガク</t>
    </rPh>
    <phoneticPr fontId="1"/>
  </si>
  <si>
    <t>項目別実績額</t>
    <rPh sb="0" eb="3">
      <t>コウモクベツ</t>
    </rPh>
    <rPh sb="3" eb="6">
      <t>ジッセキガク</t>
    </rPh>
    <phoneticPr fontId="1"/>
  </si>
  <si>
    <t>交際費</t>
    <rPh sb="0" eb="3">
      <t>コウサイヒ</t>
    </rPh>
    <phoneticPr fontId="1"/>
  </si>
  <si>
    <t>食糧費</t>
    <rPh sb="0" eb="3">
      <t>ショクリョウヒ</t>
    </rPh>
    <phoneticPr fontId="1"/>
  </si>
  <si>
    <t>団本部</t>
    <rPh sb="0" eb="3">
      <t>ダンホンブ</t>
    </rPh>
    <phoneticPr fontId="1"/>
  </si>
  <si>
    <t>第１分団</t>
    <rPh sb="0" eb="1">
      <t>ダイ</t>
    </rPh>
    <rPh sb="2" eb="4">
      <t>ブンダン</t>
    </rPh>
    <phoneticPr fontId="1"/>
  </si>
  <si>
    <t>第２分団</t>
    <rPh sb="0" eb="1">
      <t>ダイ</t>
    </rPh>
    <rPh sb="2" eb="4">
      <t>ブンダン</t>
    </rPh>
    <phoneticPr fontId="1"/>
  </si>
  <si>
    <t>第３分団</t>
    <rPh sb="0" eb="1">
      <t>ダイ</t>
    </rPh>
    <rPh sb="2" eb="4">
      <t>ブンダン</t>
    </rPh>
    <phoneticPr fontId="1"/>
  </si>
  <si>
    <t>第４分団</t>
    <rPh sb="0" eb="1">
      <t>ダイ</t>
    </rPh>
    <rPh sb="2" eb="4">
      <t>ブンダン</t>
    </rPh>
    <phoneticPr fontId="1"/>
  </si>
  <si>
    <t>第５分団</t>
    <rPh sb="0" eb="1">
      <t>ダイ</t>
    </rPh>
    <rPh sb="2" eb="4">
      <t>ブンダン</t>
    </rPh>
    <phoneticPr fontId="1"/>
  </si>
  <si>
    <t>第６分団</t>
    <rPh sb="0" eb="1">
      <t>ダイ</t>
    </rPh>
    <rPh sb="2" eb="4">
      <t>ブンダン</t>
    </rPh>
    <phoneticPr fontId="1"/>
  </si>
  <si>
    <t>第７分団</t>
    <rPh sb="0" eb="1">
      <t>ダイ</t>
    </rPh>
    <rPh sb="2" eb="4">
      <t>ブンダン</t>
    </rPh>
    <phoneticPr fontId="1"/>
  </si>
  <si>
    <t>第８分団</t>
    <rPh sb="0" eb="1">
      <t>ダイ</t>
    </rPh>
    <rPh sb="2" eb="4">
      <t>ブンダン</t>
    </rPh>
    <phoneticPr fontId="1"/>
  </si>
  <si>
    <t>第９分団</t>
    <rPh sb="0" eb="1">
      <t>ダイ</t>
    </rPh>
    <rPh sb="2" eb="4">
      <t>ブンダン</t>
    </rPh>
    <phoneticPr fontId="1"/>
  </si>
  <si>
    <t>第１０分団</t>
    <rPh sb="0" eb="1">
      <t>ダイ</t>
    </rPh>
    <rPh sb="3" eb="5">
      <t>ブンダン</t>
    </rPh>
    <phoneticPr fontId="1"/>
  </si>
  <si>
    <t>返還額</t>
    <rPh sb="0" eb="3">
      <t>ヘンカンガク</t>
    </rPh>
    <phoneticPr fontId="1"/>
  </si>
  <si>
    <t>課長</t>
    <rPh sb="0" eb="2">
      <t>カチョウ</t>
    </rPh>
    <phoneticPr fontId="1"/>
  </si>
  <si>
    <t>副課長・副主幹</t>
    <rPh sb="0" eb="1">
      <t>フク</t>
    </rPh>
    <rPh sb="1" eb="3">
      <t>カチョウ</t>
    </rPh>
    <rPh sb="4" eb="7">
      <t>フクシュカン</t>
    </rPh>
    <phoneticPr fontId="1"/>
  </si>
  <si>
    <t>係長・主査</t>
    <rPh sb="0" eb="2">
      <t>カカリチョウ</t>
    </rPh>
    <rPh sb="3" eb="5">
      <t>シュサ</t>
    </rPh>
    <phoneticPr fontId="1"/>
  </si>
  <si>
    <t>係</t>
    <rPh sb="0" eb="1">
      <t>カカリ</t>
    </rPh>
    <phoneticPr fontId="1"/>
  </si>
  <si>
    <t>【事務局確認日】</t>
    <rPh sb="1" eb="6">
      <t>ジムキョクカクニン</t>
    </rPh>
    <rPh sb="6" eb="7">
      <t>ビ</t>
    </rPh>
    <phoneticPr fontId="1"/>
  </si>
  <si>
    <t>　　　　　　年　　月　　日（最終確認日）</t>
    <rPh sb="6" eb="7">
      <t>ネン</t>
    </rPh>
    <rPh sb="9" eb="10">
      <t>ガツ</t>
    </rPh>
    <rPh sb="12" eb="13">
      <t>ニチ</t>
    </rPh>
    <rPh sb="14" eb="16">
      <t>サイシュウ</t>
    </rPh>
    <rPh sb="16" eb="18">
      <t>カクニン</t>
    </rPh>
    <rPh sb="18" eb="19">
      <t>ビ</t>
    </rPh>
    <phoneticPr fontId="1"/>
  </si>
  <si>
    <t>【事務局押印欄】</t>
    <rPh sb="1" eb="4">
      <t>ジムキョク</t>
    </rPh>
    <rPh sb="4" eb="6">
      <t>オウイン</t>
    </rPh>
    <rPh sb="6" eb="7">
      <t>ラン</t>
    </rPh>
    <phoneticPr fontId="1"/>
  </si>
  <si>
    <t>【確認用】所属別項目別実績額合計</t>
    <rPh sb="1" eb="3">
      <t>カクニン</t>
    </rPh>
    <rPh sb="3" eb="4">
      <t>ヨウ</t>
    </rPh>
    <rPh sb="5" eb="8">
      <t>ショゾクベツ</t>
    </rPh>
    <rPh sb="8" eb="11">
      <t>コウモクベツ</t>
    </rPh>
    <rPh sb="11" eb="14">
      <t>ジッセキガク</t>
    </rPh>
    <rPh sb="14" eb="16">
      <t>ゴウケイ</t>
    </rPh>
    <phoneticPr fontId="1"/>
  </si>
  <si>
    <t>【確認用】項目別実績額合計…①+②+③+④+⑤</t>
    <rPh sb="1" eb="3">
      <t>カクニン</t>
    </rPh>
    <rPh sb="3" eb="4">
      <t>ヨウ</t>
    </rPh>
    <rPh sb="5" eb="8">
      <t>コウモクベツ</t>
    </rPh>
    <rPh sb="8" eb="11">
      <t>ジッセキガク</t>
    </rPh>
    <rPh sb="11" eb="13">
      <t>ゴウケイ</t>
    </rPh>
    <phoneticPr fontId="1"/>
  </si>
  <si>
    <t>【事務局確認欄】</t>
    <rPh sb="1" eb="4">
      <t>ジムキョク</t>
    </rPh>
    <rPh sb="4" eb="6">
      <t>カクニン</t>
    </rPh>
    <rPh sb="6" eb="7">
      <t>ラン</t>
    </rPh>
    <phoneticPr fontId="1"/>
  </si>
  <si>
    <t>⑤その他の経費</t>
    <rPh sb="3" eb="4">
      <t>ホカ</t>
    </rPh>
    <rPh sb="5" eb="7">
      <t>ケイヒ</t>
    </rPh>
    <phoneticPr fontId="1"/>
  </si>
  <si>
    <t>入間東部地区事務組合消防団運営交付金　項目別支出簿【その他の経費】</t>
    <rPh sb="0" eb="4">
      <t>イルマトウブ</t>
    </rPh>
    <rPh sb="4" eb="6">
      <t>チク</t>
    </rPh>
    <rPh sb="6" eb="8">
      <t>ジム</t>
    </rPh>
    <rPh sb="8" eb="10">
      <t>クミアイ</t>
    </rPh>
    <rPh sb="10" eb="13">
      <t>ショウボウダン</t>
    </rPh>
    <rPh sb="13" eb="15">
      <t>ウンエイ</t>
    </rPh>
    <rPh sb="15" eb="18">
      <t>コウフキン</t>
    </rPh>
    <rPh sb="19" eb="22">
      <t>コウモクベツ</t>
    </rPh>
    <rPh sb="22" eb="24">
      <t>シシュツ</t>
    </rPh>
    <rPh sb="24" eb="25">
      <t>ボ</t>
    </rPh>
    <rPh sb="28" eb="29">
      <t>タ</t>
    </rPh>
    <rPh sb="30" eb="32">
      <t>ケイヒ</t>
    </rPh>
    <phoneticPr fontId="1"/>
  </si>
  <si>
    <t>その他経費</t>
    <rPh sb="2" eb="3">
      <t>タ</t>
    </rPh>
    <rPh sb="3" eb="5">
      <t>ケイヒ</t>
    </rPh>
    <phoneticPr fontId="1"/>
  </si>
  <si>
    <t>　　　年度</t>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</si>
</sst>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HGP創英角ｺﾞｼｯｸUB"/>
      <family val="3"/>
      <charset val="128"/>
    </font>
    <font>
      <sz val="18"/>
      <color rgb="FFFF0000"/>
      <name val="HGP創英角ｺﾞｼｯｸUB"/>
      <family val="3"/>
      <charset val="128"/>
    </font>
    <font>
      <b/>
      <sz val="9"/>
      <color indexed="81"/>
      <name val="MS P ゴシック"/>
      <family val="3"/>
      <charset val="128"/>
    </font>
    <font>
      <sz val="14"/>
      <color theme="1"/>
      <name val="ＭＳ 明朝"/>
      <family val="1"/>
      <charset val="128"/>
    </font>
    <font>
      <b/>
      <sz val="16"/>
      <color rgb="FFFF0000"/>
      <name val="HGP創英角ｺﾞｼｯｸUB"/>
      <family val="3"/>
      <charset val="128"/>
    </font>
    <font>
      <sz val="12"/>
      <color theme="1"/>
      <name val="ＭＳ ゴシック"/>
      <family val="3"/>
      <charset val="128"/>
    </font>
    <font>
      <b/>
      <sz val="11"/>
      <color theme="1"/>
      <name val="ＭＳ ゴシック"/>
      <family val="3"/>
      <charset val="128"/>
    </font>
    <font>
      <sz val="14"/>
      <color theme="1"/>
      <name val="ＭＳ ゴシック"/>
      <family val="3"/>
      <charset val="128"/>
    </font>
    <font>
      <b/>
      <sz val="12"/>
      <color indexed="8"/>
      <name val="ＭＳ ゴシック"/>
      <family val="3"/>
      <charset val="128"/>
    </font>
    <font>
      <sz val="18"/>
      <color theme="1"/>
      <name val="ＭＳ ゴシック"/>
      <family val="3"/>
      <charset val="128"/>
    </font>
    <font>
      <sz val="9"/>
      <color theme="1"/>
      <name val="ＭＳ ゴシック"/>
      <family val="3"/>
      <charset val="128"/>
    </font>
    <font>
      <b/>
      <sz val="11"/>
      <color rgb="FFFF0000"/>
      <name val="ＭＳ Ｐゴシック"/>
      <family val="3"/>
      <charset val="128"/>
      <scheme val="minor"/>
    </font>
    <font>
      <b/>
      <sz val="26"/>
      <color rgb="FFFF0000"/>
      <name val="ＭＳ Ｐゴシック"/>
      <family val="3"/>
      <charset val="128"/>
      <scheme val="minor"/>
    </font>
    <font>
      <b/>
      <sz val="11"/>
      <color rgb="FFFF0000"/>
      <name val="ＭＳ ゴシック"/>
      <family val="3"/>
      <charset val="128"/>
    </font>
    <font>
      <sz val="10"/>
      <color theme="1"/>
      <name val="ＭＳ ゴシック"/>
      <family val="3"/>
      <charset val="128"/>
    </font>
    <font>
      <b/>
      <sz val="14"/>
      <color theme="0"/>
      <name val="ＭＳ ゴシック"/>
      <family val="3"/>
      <charset val="128"/>
    </font>
    <font>
      <sz val="11"/>
      <color theme="0"/>
      <name val="ＭＳ 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medium">
        <color indexed="64"/>
      </right>
      <top/>
      <bottom/>
      <diagonal/>
    </border>
    <border>
      <left style="medium">
        <color indexed="64"/>
      </left>
      <right/>
      <top/>
      <bottom/>
      <diagonal/>
    </border>
    <border>
      <left/>
      <right style="dotted">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right/>
      <top style="dash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84">
    <xf numFmtId="0" fontId="0" fillId="0" borderId="0" xfId="0">
      <alignment vertical="center"/>
    </xf>
    <xf numFmtId="0" fontId="2" fillId="0" borderId="0" xfId="0" applyFont="1">
      <alignment vertical="center"/>
    </xf>
    <xf numFmtId="0" fontId="0" fillId="3" borderId="0" xfId="0" applyFill="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40"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0" fillId="0" borderId="40" xfId="0" applyBorder="1">
      <alignment vertical="center"/>
    </xf>
    <xf numFmtId="0" fontId="0" fillId="0" borderId="0" xfId="0" applyBorder="1">
      <alignment vertical="center"/>
    </xf>
    <xf numFmtId="0" fontId="0" fillId="0" borderId="18" xfId="0" applyBorder="1">
      <alignment vertical="center"/>
    </xf>
    <xf numFmtId="0" fontId="0" fillId="0" borderId="3" xfId="0" applyBorder="1">
      <alignment vertical="center"/>
    </xf>
    <xf numFmtId="0" fontId="2" fillId="0" borderId="0" xfId="0" applyFont="1" applyBorder="1" applyAlignment="1">
      <alignment horizontal="center" vertical="center"/>
    </xf>
    <xf numFmtId="5" fontId="3" fillId="0" borderId="0" xfId="0" applyNumberFormat="1" applyFont="1" applyBorder="1" applyAlignment="1">
      <alignment vertical="center" shrinkToFit="1"/>
    </xf>
    <xf numFmtId="0" fontId="10" fillId="0" borderId="0" xfId="0" applyFont="1" applyBorder="1" applyAlignment="1">
      <alignment horizontal="center" vertical="center"/>
    </xf>
    <xf numFmtId="0" fontId="12" fillId="0" borderId="0" xfId="0" applyFont="1" applyBorder="1" applyAlignment="1">
      <alignment vertical="center"/>
    </xf>
    <xf numFmtId="0" fontId="14" fillId="0" borderId="0" xfId="0" applyFont="1" applyBorder="1" applyAlignment="1">
      <alignment horizontal="center" vertical="center"/>
    </xf>
    <xf numFmtId="0" fontId="5" fillId="0" borderId="0" xfId="0" applyFont="1" applyBorder="1" applyAlignment="1">
      <alignment vertical="center"/>
    </xf>
    <xf numFmtId="0" fontId="9" fillId="3" borderId="0" xfId="0" applyFont="1" applyFill="1" applyBorder="1" applyAlignment="1">
      <alignment vertical="center"/>
    </xf>
    <xf numFmtId="0" fontId="6" fillId="3" borderId="0" xfId="0" applyFont="1" applyFill="1" applyBorder="1" applyAlignment="1">
      <alignment vertical="center"/>
    </xf>
    <xf numFmtId="0" fontId="2" fillId="0" borderId="61" xfId="0" applyFont="1" applyBorder="1">
      <alignment vertical="center"/>
    </xf>
    <xf numFmtId="5" fontId="11" fillId="0" borderId="0" xfId="0" applyNumberFormat="1" applyFont="1" applyBorder="1" applyAlignment="1">
      <alignment horizontal="right" vertical="center" shrinkToFit="1"/>
    </xf>
    <xf numFmtId="5" fontId="18" fillId="0" borderId="0" xfId="0" applyNumberFormat="1" applyFont="1" applyBorder="1" applyAlignment="1">
      <alignment horizontal="right" vertical="center" shrinkToFit="1"/>
    </xf>
    <xf numFmtId="5" fontId="15" fillId="0" borderId="0" xfId="0" applyNumberFormat="1" applyFont="1" applyBorder="1" applyAlignment="1">
      <alignment horizontal="right" vertical="center" shrinkToFit="1"/>
    </xf>
    <xf numFmtId="0" fontId="21"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5" fontId="9" fillId="3" borderId="62" xfId="0" applyNumberFormat="1" applyFont="1" applyFill="1" applyBorder="1" applyAlignment="1" applyProtection="1">
      <alignment horizontal="center" vertical="center"/>
    </xf>
    <xf numFmtId="0" fontId="9" fillId="3" borderId="63" xfId="0" applyFont="1" applyFill="1" applyBorder="1" applyAlignment="1" applyProtection="1">
      <alignment horizontal="center" vertical="center"/>
    </xf>
    <xf numFmtId="0" fontId="9" fillId="3" borderId="64" xfId="0" applyFont="1" applyFill="1" applyBorder="1" applyAlignment="1" applyProtection="1">
      <alignment horizontal="center" vertical="center"/>
    </xf>
    <xf numFmtId="0" fontId="16" fillId="0" borderId="0" xfId="0" applyFont="1" applyAlignment="1">
      <alignment horizontal="left" vertical="center"/>
    </xf>
    <xf numFmtId="0" fontId="2" fillId="0" borderId="0" xfId="0" applyFont="1" applyAlignment="1">
      <alignment horizontal="center" vertical="center"/>
    </xf>
    <xf numFmtId="5" fontId="11" fillId="0" borderId="38" xfId="0" applyNumberFormat="1" applyFont="1" applyBorder="1" applyAlignment="1" applyProtection="1">
      <alignment horizontal="right" vertical="center" shrinkToFit="1"/>
      <protection locked="0"/>
    </xf>
    <xf numFmtId="5" fontId="11" fillId="0" borderId="39" xfId="0" applyNumberFormat="1" applyFont="1" applyBorder="1" applyAlignment="1" applyProtection="1">
      <alignment horizontal="right" vertical="center" shrinkToFit="1"/>
      <protection locked="0"/>
    </xf>
    <xf numFmtId="5" fontId="11" fillId="0" borderId="9" xfId="0" applyNumberFormat="1" applyFont="1" applyBorder="1" applyAlignment="1" applyProtection="1">
      <alignment horizontal="right" vertical="center" shrinkToFit="1"/>
      <protection locked="0"/>
    </xf>
    <xf numFmtId="5" fontId="15" fillId="0" borderId="38" xfId="0" applyNumberFormat="1" applyFont="1" applyBorder="1" applyAlignment="1" applyProtection="1">
      <alignment horizontal="right" vertical="center" shrinkToFit="1"/>
      <protection locked="0"/>
    </xf>
    <xf numFmtId="5" fontId="15" fillId="0" borderId="39" xfId="0" applyNumberFormat="1" applyFont="1" applyBorder="1" applyAlignment="1" applyProtection="1">
      <alignment horizontal="right" vertical="center" shrinkToFit="1"/>
      <protection locked="0"/>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10" fillId="0" borderId="50" xfId="0" applyFont="1" applyBorder="1" applyAlignment="1">
      <alignment horizontal="center" vertical="center"/>
    </xf>
    <xf numFmtId="0" fontId="10" fillId="0" borderId="39" xfId="0" applyFont="1" applyBorder="1" applyAlignment="1">
      <alignment horizontal="center" vertical="center"/>
    </xf>
    <xf numFmtId="0" fontId="10" fillId="0" borderId="9" xfId="0" applyFont="1" applyBorder="1" applyAlignment="1">
      <alignment horizontal="center" vertical="center"/>
    </xf>
    <xf numFmtId="0" fontId="14" fillId="0" borderId="24" xfId="0" applyFont="1" applyBorder="1" applyAlignment="1">
      <alignment horizontal="center" vertical="center"/>
    </xf>
    <xf numFmtId="0" fontId="14" fillId="0" borderId="26" xfId="0" applyFont="1" applyBorder="1" applyAlignment="1">
      <alignment horizontal="center" vertical="center"/>
    </xf>
    <xf numFmtId="0" fontId="14" fillId="0" borderId="0" xfId="0" applyFont="1" applyBorder="1" applyAlignment="1">
      <alignment horizontal="center" vertical="center"/>
    </xf>
    <xf numFmtId="0" fontId="14" fillId="0" borderId="37" xfId="0" applyFont="1" applyBorder="1" applyAlignment="1">
      <alignment horizontal="center" vertical="center"/>
    </xf>
    <xf numFmtId="0" fontId="14" fillId="0" borderId="28" xfId="0" applyFont="1" applyBorder="1" applyAlignment="1">
      <alignment horizontal="center" vertical="center"/>
    </xf>
    <xf numFmtId="0" fontId="14" fillId="0" borderId="30"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xf>
    <xf numFmtId="5" fontId="20" fillId="0" borderId="45" xfId="0" applyNumberFormat="1" applyFont="1" applyBorder="1" applyAlignment="1" applyProtection="1">
      <alignment horizontal="right" vertical="center" shrinkToFit="1"/>
    </xf>
    <xf numFmtId="5" fontId="20" fillId="0" borderId="24" xfId="0" applyNumberFormat="1" applyFont="1" applyBorder="1" applyAlignment="1" applyProtection="1">
      <alignment horizontal="right" vertical="center" shrinkToFit="1"/>
    </xf>
    <xf numFmtId="5" fontId="20" fillId="0" borderId="26" xfId="0" applyNumberFormat="1" applyFont="1" applyBorder="1" applyAlignment="1" applyProtection="1">
      <alignment horizontal="right" vertical="center" shrinkToFit="1"/>
    </xf>
    <xf numFmtId="5" fontId="20" fillId="0" borderId="46" xfId="0" applyNumberFormat="1" applyFont="1" applyBorder="1" applyAlignment="1" applyProtection="1">
      <alignment horizontal="right" vertical="center" shrinkToFit="1"/>
    </xf>
    <xf numFmtId="5" fontId="20" fillId="0" borderId="0" xfId="0" applyNumberFormat="1" applyFont="1" applyBorder="1" applyAlignment="1" applyProtection="1">
      <alignment horizontal="right" vertical="center" shrinkToFit="1"/>
    </xf>
    <xf numFmtId="5" fontId="20" fillId="0" borderId="37" xfId="0" applyNumberFormat="1" applyFont="1" applyBorder="1" applyAlignment="1" applyProtection="1">
      <alignment horizontal="right" vertical="center" shrinkToFit="1"/>
    </xf>
    <xf numFmtId="5" fontId="20" fillId="0" borderId="47" xfId="0" applyNumberFormat="1" applyFont="1" applyBorder="1" applyAlignment="1" applyProtection="1">
      <alignment horizontal="right" vertical="center" shrinkToFit="1"/>
    </xf>
    <xf numFmtId="5" fontId="20" fillId="0" borderId="28" xfId="0" applyNumberFormat="1" applyFont="1" applyBorder="1" applyAlignment="1" applyProtection="1">
      <alignment horizontal="right" vertical="center" shrinkToFit="1"/>
    </xf>
    <xf numFmtId="5" fontId="20" fillId="0" borderId="30" xfId="0" applyNumberFormat="1" applyFont="1" applyBorder="1" applyAlignment="1" applyProtection="1">
      <alignment horizontal="right" vertical="center" shrinkToFi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1" fillId="2" borderId="13"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11" fillId="2" borderId="41" xfId="0" applyFont="1" applyFill="1" applyBorder="1" applyAlignment="1">
      <alignment horizontal="left" vertical="center" shrinkToFit="1"/>
    </xf>
    <xf numFmtId="0" fontId="11" fillId="2" borderId="42"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11" fillId="2" borderId="16" xfId="0" applyFont="1" applyFill="1" applyBorder="1" applyAlignment="1">
      <alignment horizontal="left" vertical="center" shrinkToFit="1"/>
    </xf>
    <xf numFmtId="0" fontId="11" fillId="2" borderId="22" xfId="0" applyFont="1" applyFill="1" applyBorder="1" applyAlignment="1">
      <alignment horizontal="left" vertical="center" shrinkToFit="1"/>
    </xf>
    <xf numFmtId="5" fontId="11" fillId="0" borderId="9" xfId="0" applyNumberFormat="1" applyFont="1" applyBorder="1" applyAlignment="1" applyProtection="1">
      <alignment horizontal="right" vertical="center" shrinkToFit="1"/>
    </xf>
    <xf numFmtId="5" fontId="11" fillId="0" borderId="1" xfId="0" applyNumberFormat="1" applyFont="1" applyBorder="1" applyAlignment="1" applyProtection="1">
      <alignment horizontal="right" vertical="center" shrinkToFit="1"/>
    </xf>
    <xf numFmtId="5" fontId="11" fillId="0" borderId="38" xfId="0" applyNumberFormat="1" applyFont="1" applyBorder="1" applyAlignment="1" applyProtection="1">
      <alignment horizontal="right" vertical="center" shrinkToFit="1"/>
    </xf>
    <xf numFmtId="5" fontId="11" fillId="0" borderId="14" xfId="0" applyNumberFormat="1" applyFont="1" applyBorder="1" applyAlignment="1" applyProtection="1">
      <alignment horizontal="right" vertical="center" shrinkToFit="1"/>
    </xf>
    <xf numFmtId="5" fontId="11" fillId="0" borderId="20" xfId="0" applyNumberFormat="1" applyFont="1" applyBorder="1" applyAlignment="1" applyProtection="1">
      <alignment horizontal="right" vertical="center" shrinkToFit="1"/>
    </xf>
    <xf numFmtId="5" fontId="11" fillId="0" borderId="16" xfId="0" applyNumberFormat="1" applyFont="1" applyBorder="1" applyAlignment="1" applyProtection="1">
      <alignment horizontal="right" vertical="center" shrinkToFit="1"/>
    </xf>
    <xf numFmtId="5" fontId="11" fillId="0" borderId="49" xfId="0" applyNumberFormat="1" applyFont="1" applyBorder="1" applyAlignment="1" applyProtection="1">
      <alignment horizontal="right" vertical="center" shrinkToFit="1"/>
    </xf>
    <xf numFmtId="5" fontId="11" fillId="0" borderId="17" xfId="0" applyNumberFormat="1" applyFont="1" applyBorder="1" applyAlignment="1" applyProtection="1">
      <alignment horizontal="right" vertical="center" shrinkToFit="1"/>
    </xf>
    <xf numFmtId="0" fontId="4" fillId="2" borderId="48"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9" xfId="0" applyFont="1" applyFill="1" applyBorder="1" applyAlignment="1">
      <alignment horizontal="center" vertical="center"/>
    </xf>
    <xf numFmtId="0" fontId="3" fillId="0" borderId="0" xfId="0" applyFont="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20" xfId="0" applyFont="1" applyBorder="1" applyAlignment="1">
      <alignment horizontal="center" vertical="center"/>
    </xf>
    <xf numFmtId="5" fontId="15" fillId="0" borderId="53" xfId="0" applyNumberFormat="1" applyFont="1" applyBorder="1" applyAlignment="1" applyProtection="1">
      <alignment horizontal="right" vertical="center" shrinkToFit="1"/>
      <protection locked="0"/>
    </xf>
    <xf numFmtId="5" fontId="15" fillId="0" borderId="54" xfId="0" applyNumberFormat="1" applyFont="1" applyBorder="1" applyAlignment="1" applyProtection="1">
      <alignment horizontal="right" vertical="center" shrinkToFit="1"/>
      <protection locked="0"/>
    </xf>
    <xf numFmtId="5" fontId="15" fillId="0" borderId="51" xfId="0" applyNumberFormat="1" applyFont="1" applyBorder="1" applyAlignment="1" applyProtection="1">
      <alignment horizontal="right" vertical="center" shrinkToFit="1"/>
      <protection locked="0"/>
    </xf>
    <xf numFmtId="5" fontId="15" fillId="0" borderId="56" xfId="0" applyNumberFormat="1" applyFont="1" applyBorder="1" applyAlignment="1" applyProtection="1">
      <alignment horizontal="right" vertical="center" shrinkToFit="1"/>
      <protection locked="0"/>
    </xf>
    <xf numFmtId="5" fontId="15" fillId="0" borderId="59" xfId="0" applyNumberFormat="1" applyFont="1" applyBorder="1" applyAlignment="1" applyProtection="1">
      <alignment horizontal="right" vertical="center" shrinkToFit="1"/>
      <protection locked="0"/>
    </xf>
    <xf numFmtId="0" fontId="2" fillId="2" borderId="1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2" xfId="0" applyFont="1" applyFill="1" applyBorder="1" applyAlignment="1">
      <alignment horizontal="center" vertical="center"/>
    </xf>
    <xf numFmtId="0" fontId="10" fillId="0" borderId="1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14" fillId="0" borderId="45"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5" fillId="2" borderId="55"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38" xfId="0" applyFont="1" applyFill="1" applyBorder="1" applyAlignment="1">
      <alignment horizontal="center" vertical="center"/>
    </xf>
    <xf numFmtId="0" fontId="2" fillId="2" borderId="13" xfId="0" applyFont="1" applyFill="1" applyBorder="1" applyAlignment="1">
      <alignment horizontal="center" vertical="center"/>
    </xf>
    <xf numFmtId="5" fontId="17" fillId="0" borderId="23" xfId="0" applyNumberFormat="1" applyFont="1" applyBorder="1" applyAlignment="1" applyProtection="1">
      <alignment horizontal="center" vertical="center"/>
    </xf>
    <xf numFmtId="5" fontId="17" fillId="0" borderId="24" xfId="0" applyNumberFormat="1" applyFont="1" applyBorder="1" applyAlignment="1" applyProtection="1">
      <alignment horizontal="center" vertical="center"/>
    </xf>
    <xf numFmtId="5" fontId="17" fillId="0" borderId="26" xfId="0" applyNumberFormat="1" applyFont="1" applyBorder="1" applyAlignment="1" applyProtection="1">
      <alignment horizontal="center" vertical="center"/>
    </xf>
    <xf numFmtId="5" fontId="17" fillId="0" borderId="35" xfId="0" applyNumberFormat="1" applyFont="1" applyBorder="1" applyAlignment="1" applyProtection="1">
      <alignment horizontal="center" vertical="center"/>
    </xf>
    <xf numFmtId="5" fontId="17" fillId="0" borderId="0" xfId="0" applyNumberFormat="1" applyFont="1" applyBorder="1" applyAlignment="1" applyProtection="1">
      <alignment horizontal="center" vertical="center"/>
    </xf>
    <xf numFmtId="5" fontId="17" fillId="0" borderId="37" xfId="0" applyNumberFormat="1" applyFont="1" applyBorder="1" applyAlignment="1" applyProtection="1">
      <alignment horizontal="center" vertical="center"/>
    </xf>
    <xf numFmtId="5" fontId="17" fillId="0" borderId="27" xfId="0" applyNumberFormat="1" applyFont="1" applyBorder="1" applyAlignment="1" applyProtection="1">
      <alignment horizontal="center" vertical="center"/>
    </xf>
    <xf numFmtId="5" fontId="17" fillId="0" borderId="28" xfId="0" applyNumberFormat="1" applyFont="1" applyBorder="1" applyAlignment="1" applyProtection="1">
      <alignment horizontal="center" vertical="center"/>
    </xf>
    <xf numFmtId="5" fontId="17" fillId="0" borderId="30" xfId="0" applyNumberFormat="1" applyFont="1" applyBorder="1" applyAlignment="1" applyProtection="1">
      <alignment horizontal="center" vertical="center"/>
    </xf>
    <xf numFmtId="0" fontId="11" fillId="2" borderId="10" xfId="0" applyFont="1" applyFill="1" applyBorder="1" applyAlignment="1">
      <alignment horizontal="left" vertical="center" shrinkToFit="1"/>
    </xf>
    <xf numFmtId="0" fontId="11" fillId="2" borderId="11" xfId="0" applyFont="1" applyFill="1" applyBorder="1" applyAlignment="1">
      <alignment horizontal="left" vertical="center" shrinkToFit="1"/>
    </xf>
    <xf numFmtId="0" fontId="11" fillId="2" borderId="21" xfId="0" applyFont="1" applyFill="1" applyBorder="1" applyAlignment="1">
      <alignment horizontal="left" vertical="center" shrinkToFit="1"/>
    </xf>
    <xf numFmtId="5" fontId="20" fillId="0" borderId="23" xfId="0" applyNumberFormat="1" applyFont="1" applyBorder="1" applyAlignment="1" applyProtection="1">
      <alignment horizontal="right" vertical="center" shrinkToFit="1"/>
    </xf>
    <xf numFmtId="5" fontId="20" fillId="0" borderId="35" xfId="0" applyNumberFormat="1" applyFont="1" applyBorder="1" applyAlignment="1" applyProtection="1">
      <alignment horizontal="right" vertical="center" shrinkToFit="1"/>
    </xf>
    <xf numFmtId="5" fontId="20" fillId="0" borderId="27" xfId="0" applyNumberFormat="1" applyFont="1" applyBorder="1" applyAlignment="1" applyProtection="1">
      <alignment horizontal="right" vertical="center" shrinkToFit="1"/>
    </xf>
    <xf numFmtId="5" fontId="11" fillId="0" borderId="49" xfId="0" applyNumberFormat="1" applyFont="1" applyBorder="1" applyAlignment="1" applyProtection="1">
      <alignment horizontal="right" vertical="center" shrinkToFit="1"/>
      <protection locked="0"/>
    </xf>
    <xf numFmtId="5" fontId="11" fillId="0" borderId="53" xfId="0" applyNumberFormat="1" applyFont="1" applyBorder="1" applyAlignment="1" applyProtection="1">
      <alignment horizontal="right" vertical="center" shrinkToFit="1"/>
      <protection locked="0"/>
    </xf>
    <xf numFmtId="5" fontId="11" fillId="0" borderId="20" xfId="0" applyNumberFormat="1" applyFont="1" applyBorder="1" applyAlignment="1" applyProtection="1">
      <alignment horizontal="right" vertical="center" shrinkToFit="1"/>
      <protection locked="0"/>
    </xf>
    <xf numFmtId="5" fontId="15" fillId="0" borderId="49" xfId="0" applyNumberFormat="1" applyFont="1" applyBorder="1" applyAlignment="1" applyProtection="1">
      <alignment horizontal="right" vertical="center" shrinkToFit="1"/>
      <protection locked="0"/>
    </xf>
    <xf numFmtId="5" fontId="15" fillId="0" borderId="57" xfId="0" applyNumberFormat="1" applyFont="1" applyBorder="1" applyAlignment="1" applyProtection="1">
      <alignment horizontal="right" vertical="center" shrinkToFit="1"/>
      <protection locked="0"/>
    </xf>
    <xf numFmtId="5" fontId="15" fillId="0" borderId="60" xfId="0" applyNumberFormat="1" applyFont="1" applyBorder="1" applyAlignment="1" applyProtection="1">
      <alignment horizontal="right" vertical="center" shrinkToFit="1"/>
      <protection locked="0"/>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5" fontId="6" fillId="3" borderId="16" xfId="0" applyNumberFormat="1" applyFont="1" applyFill="1" applyBorder="1" applyAlignment="1">
      <alignment horizontal="right" vertical="center"/>
    </xf>
    <xf numFmtId="0" fontId="6" fillId="3" borderId="16" xfId="0" applyFont="1" applyFill="1" applyBorder="1" applyAlignment="1">
      <alignment horizontal="right" vertical="center"/>
    </xf>
    <xf numFmtId="0" fontId="6" fillId="3" borderId="17" xfId="0" applyFont="1" applyFill="1" applyBorder="1" applyAlignment="1">
      <alignment horizontal="right" vertical="center"/>
    </xf>
    <xf numFmtId="5" fontId="3" fillId="0" borderId="45" xfId="0" applyNumberFormat="1" applyFont="1" applyBorder="1" applyAlignment="1" applyProtection="1">
      <alignment horizontal="right" vertical="center" shrinkToFit="1"/>
      <protection locked="0"/>
    </xf>
    <xf numFmtId="5" fontId="3" fillId="0" borderId="24" xfId="0" applyNumberFormat="1" applyFont="1" applyBorder="1" applyAlignment="1" applyProtection="1">
      <alignment horizontal="right" vertical="center" shrinkToFit="1"/>
      <protection locked="0"/>
    </xf>
    <xf numFmtId="5" fontId="3" fillId="0" borderId="26" xfId="0" applyNumberFormat="1" applyFont="1" applyBorder="1" applyAlignment="1" applyProtection="1">
      <alignment horizontal="right" vertical="center" shrinkToFit="1"/>
      <protection locked="0"/>
    </xf>
    <xf numFmtId="5" fontId="3" fillId="0" borderId="46" xfId="0" applyNumberFormat="1" applyFont="1" applyBorder="1" applyAlignment="1" applyProtection="1">
      <alignment horizontal="right" vertical="center" shrinkToFit="1"/>
      <protection locked="0"/>
    </xf>
    <xf numFmtId="5" fontId="3" fillId="0" borderId="0" xfId="0" applyNumberFormat="1" applyFont="1" applyBorder="1" applyAlignment="1" applyProtection="1">
      <alignment horizontal="right" vertical="center" shrinkToFit="1"/>
      <protection locked="0"/>
    </xf>
    <xf numFmtId="5" fontId="3" fillId="0" borderId="37" xfId="0" applyNumberFormat="1" applyFont="1" applyBorder="1" applyAlignment="1" applyProtection="1">
      <alignment horizontal="right" vertical="center" shrinkToFit="1"/>
      <protection locked="0"/>
    </xf>
    <xf numFmtId="5" fontId="3" fillId="0" borderId="47" xfId="0" applyNumberFormat="1" applyFont="1" applyBorder="1" applyAlignment="1" applyProtection="1">
      <alignment horizontal="right" vertical="center" shrinkToFit="1"/>
      <protection locked="0"/>
    </xf>
    <xf numFmtId="5" fontId="3" fillId="0" borderId="28" xfId="0" applyNumberFormat="1" applyFont="1" applyBorder="1" applyAlignment="1" applyProtection="1">
      <alignment horizontal="right" vertical="center" shrinkToFit="1"/>
      <protection locked="0"/>
    </xf>
    <xf numFmtId="5" fontId="3" fillId="0" borderId="30" xfId="0" applyNumberFormat="1" applyFont="1" applyBorder="1" applyAlignment="1" applyProtection="1">
      <alignment horizontal="right" vertical="center" shrinkToFit="1"/>
      <protection locked="0"/>
    </xf>
    <xf numFmtId="5" fontId="20" fillId="0" borderId="45" xfId="0" applyNumberFormat="1" applyFont="1" applyBorder="1" applyAlignment="1">
      <alignment horizontal="right" vertical="center" shrinkToFit="1"/>
    </xf>
    <xf numFmtId="5" fontId="20" fillId="0" borderId="24" xfId="0" applyNumberFormat="1" applyFont="1" applyBorder="1" applyAlignment="1">
      <alignment horizontal="right" vertical="center" shrinkToFit="1"/>
    </xf>
    <xf numFmtId="5" fontId="20" fillId="0" borderId="26" xfId="0" applyNumberFormat="1" applyFont="1" applyBorder="1" applyAlignment="1">
      <alignment horizontal="right" vertical="center" shrinkToFit="1"/>
    </xf>
    <xf numFmtId="5" fontId="20" fillId="0" borderId="46" xfId="0" applyNumberFormat="1" applyFont="1" applyBorder="1" applyAlignment="1">
      <alignment horizontal="right" vertical="center" shrinkToFit="1"/>
    </xf>
    <xf numFmtId="5" fontId="20" fillId="0" borderId="0" xfId="0" applyNumberFormat="1" applyFont="1" applyBorder="1" applyAlignment="1">
      <alignment horizontal="right" vertical="center" shrinkToFit="1"/>
    </xf>
    <xf numFmtId="5" fontId="20" fillId="0" borderId="37" xfId="0" applyNumberFormat="1" applyFont="1" applyBorder="1" applyAlignment="1">
      <alignment horizontal="right" vertical="center" shrinkToFit="1"/>
    </xf>
    <xf numFmtId="5" fontId="20" fillId="0" borderId="47" xfId="0" applyNumberFormat="1" applyFont="1" applyBorder="1" applyAlignment="1">
      <alignment horizontal="right" vertical="center" shrinkToFit="1"/>
    </xf>
    <xf numFmtId="5" fontId="20" fillId="0" borderId="28" xfId="0" applyNumberFormat="1" applyFont="1" applyBorder="1" applyAlignment="1">
      <alignment horizontal="right" vertical="center" shrinkToFit="1"/>
    </xf>
    <xf numFmtId="5" fontId="20" fillId="0" borderId="30" xfId="0" applyNumberFormat="1" applyFont="1" applyBorder="1" applyAlignment="1">
      <alignment horizontal="right"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0" fillId="0" borderId="45"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5" fillId="0" borderId="0" xfId="0" applyFont="1" applyAlignment="1">
      <alignment horizontal="lef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5" fontId="6" fillId="3" borderId="11" xfId="0" applyNumberFormat="1" applyFont="1" applyFill="1" applyBorder="1" applyAlignment="1">
      <alignment horizontal="right" vertical="center"/>
    </xf>
    <xf numFmtId="0" fontId="6" fillId="3" borderId="11" xfId="0" applyFont="1" applyFill="1" applyBorder="1" applyAlignment="1">
      <alignment horizontal="right" vertical="center"/>
    </xf>
    <xf numFmtId="0" fontId="6" fillId="3" borderId="12" xfId="0" applyFont="1" applyFill="1" applyBorder="1" applyAlignment="1">
      <alignment horizontal="right" vertical="center"/>
    </xf>
    <xf numFmtId="5" fontId="6" fillId="3" borderId="1" xfId="0" applyNumberFormat="1" applyFont="1" applyFill="1" applyBorder="1" applyAlignment="1">
      <alignment horizontal="right" vertical="center"/>
    </xf>
    <xf numFmtId="0" fontId="6" fillId="3" borderId="1" xfId="0" applyFont="1" applyFill="1" applyBorder="1" applyAlignment="1">
      <alignment horizontal="right" vertical="center"/>
    </xf>
    <xf numFmtId="0" fontId="6" fillId="3" borderId="14" xfId="0" applyFont="1" applyFill="1" applyBorder="1" applyAlignment="1">
      <alignment horizontal="right" vertical="center"/>
    </xf>
    <xf numFmtId="5" fontId="6" fillId="3" borderId="42" xfId="0" applyNumberFormat="1" applyFont="1" applyFill="1" applyBorder="1" applyAlignment="1">
      <alignment horizontal="right" vertical="center"/>
    </xf>
    <xf numFmtId="0" fontId="6" fillId="3" borderId="42" xfId="0" applyFont="1" applyFill="1" applyBorder="1" applyAlignment="1">
      <alignment horizontal="right" vertical="center"/>
    </xf>
    <xf numFmtId="0" fontId="6" fillId="3" borderId="44" xfId="0" applyFont="1" applyFill="1" applyBorder="1" applyAlignment="1">
      <alignment horizontal="right"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4" fillId="0" borderId="1" xfId="0" applyFont="1" applyBorder="1" applyAlignment="1" applyProtection="1">
      <alignment horizontal="center" vertical="center"/>
      <protection locked="0"/>
    </xf>
    <xf numFmtId="0" fontId="10" fillId="0" borderId="1" xfId="0" applyFont="1" applyBorder="1" applyAlignment="1">
      <alignment horizontal="left" vertical="center"/>
    </xf>
    <xf numFmtId="5" fontId="4" fillId="0" borderId="1" xfId="0" applyNumberFormat="1" applyFont="1" applyBorder="1" applyAlignment="1">
      <alignment horizontal="right" vertical="center" shrinkToFit="1"/>
    </xf>
    <xf numFmtId="0" fontId="10" fillId="0" borderId="1"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5" fontId="4" fillId="0" borderId="1" xfId="0" applyNumberFormat="1" applyFont="1" applyBorder="1" applyAlignment="1" applyProtection="1">
      <alignment horizontal="right" vertical="center" shrinkToFit="1"/>
      <protection locked="0"/>
    </xf>
    <xf numFmtId="5" fontId="11" fillId="0" borderId="9" xfId="0" applyNumberFormat="1" applyFont="1" applyBorder="1" applyAlignment="1">
      <alignment horizontal="right" vertical="center" shrinkToFit="1"/>
    </xf>
    <xf numFmtId="5" fontId="11" fillId="0" borderId="1" xfId="0" applyNumberFormat="1" applyFont="1" applyBorder="1" applyAlignment="1">
      <alignment horizontal="right" vertical="center" shrinkToFit="1"/>
    </xf>
    <xf numFmtId="5" fontId="11" fillId="0" borderId="14" xfId="0" applyNumberFormat="1" applyFont="1" applyBorder="1" applyAlignment="1">
      <alignment horizontal="right" vertical="center" shrinkToFit="1"/>
    </xf>
    <xf numFmtId="5" fontId="11" fillId="0" borderId="4" xfId="0" applyNumberFormat="1" applyFont="1" applyBorder="1" applyAlignment="1">
      <alignment horizontal="right" vertical="center" shrinkToFit="1"/>
    </xf>
    <xf numFmtId="5" fontId="11" fillId="0" borderId="42" xfId="0" applyNumberFormat="1" applyFont="1" applyBorder="1" applyAlignment="1">
      <alignment horizontal="right" vertical="center" shrinkToFit="1"/>
    </xf>
    <xf numFmtId="5" fontId="11" fillId="0" borderId="44" xfId="0" applyNumberFormat="1" applyFont="1" applyBorder="1" applyAlignment="1">
      <alignment horizontal="right" vertical="center" shrinkToFit="1"/>
    </xf>
    <xf numFmtId="0" fontId="2" fillId="0" borderId="1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5" fontId="11" fillId="0" borderId="19" xfId="0" applyNumberFormat="1" applyFont="1" applyBorder="1" applyAlignment="1">
      <alignment horizontal="right" vertical="center" shrinkToFit="1"/>
    </xf>
    <xf numFmtId="5" fontId="11" fillId="0" borderId="11" xfId="0" applyNumberFormat="1" applyFont="1" applyBorder="1" applyAlignment="1">
      <alignment horizontal="right" vertical="center" shrinkToFit="1"/>
    </xf>
    <xf numFmtId="5" fontId="11" fillId="0" borderId="12" xfId="0" applyNumberFormat="1" applyFont="1" applyBorder="1" applyAlignment="1">
      <alignment horizontal="right" vertical="center" shrinkToFit="1"/>
    </xf>
    <xf numFmtId="5" fontId="11" fillId="0" borderId="20" xfId="0" applyNumberFormat="1" applyFont="1" applyBorder="1" applyAlignment="1">
      <alignment horizontal="right" vertical="center" shrinkToFit="1"/>
    </xf>
    <xf numFmtId="5" fontId="11" fillId="0" borderId="16" xfId="0" applyNumberFormat="1" applyFont="1" applyBorder="1" applyAlignment="1">
      <alignment horizontal="right" vertical="center" shrinkToFit="1"/>
    </xf>
    <xf numFmtId="5" fontId="11" fillId="0" borderId="17" xfId="0" applyNumberFormat="1" applyFont="1" applyBorder="1" applyAlignment="1">
      <alignment horizontal="right" vertical="center" shrinkToFit="1"/>
    </xf>
    <xf numFmtId="0" fontId="4"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5" fontId="4" fillId="0" borderId="1" xfId="0" applyNumberFormat="1" applyFont="1" applyBorder="1" applyAlignment="1" applyProtection="1">
      <alignment horizontal="righ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9"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6" fontId="4" fillId="0" borderId="1" xfId="0" applyNumberFormat="1" applyFont="1" applyBorder="1" applyAlignment="1" applyProtection="1">
      <alignment horizontal="right" vertical="center" shrinkToFit="1"/>
      <protection locked="0"/>
    </xf>
    <xf numFmtId="0" fontId="2" fillId="0" borderId="1" xfId="0" applyFont="1" applyBorder="1" applyAlignment="1" applyProtection="1">
      <alignment horizontal="left" vertical="center"/>
      <protection locked="0"/>
    </xf>
    <xf numFmtId="5" fontId="13" fillId="0" borderId="1" xfId="0" applyNumberFormat="1" applyFont="1" applyBorder="1" applyAlignment="1" applyProtection="1">
      <alignment horizontal="right" vertical="center"/>
      <protection locked="0"/>
    </xf>
    <xf numFmtId="5" fontId="4" fillId="0" borderId="1" xfId="0" applyNumberFormat="1" applyFont="1" applyBorder="1" applyAlignment="1">
      <alignment horizontal="right" vertical="center"/>
    </xf>
    <xf numFmtId="5" fontId="4" fillId="0" borderId="38" xfId="0" applyNumberFormat="1" applyFont="1" applyBorder="1" applyAlignment="1">
      <alignment horizontal="right" vertical="center"/>
    </xf>
    <xf numFmtId="5" fontId="4" fillId="0" borderId="39" xfId="0" applyNumberFormat="1" applyFont="1" applyBorder="1" applyAlignment="1">
      <alignment horizontal="right" vertical="center"/>
    </xf>
    <xf numFmtId="5" fontId="4" fillId="0" borderId="9" xfId="0" applyNumberFormat="1" applyFont="1" applyBorder="1" applyAlignment="1">
      <alignment horizontal="right" vertical="center"/>
    </xf>
    <xf numFmtId="5" fontId="11" fillId="0" borderId="19" xfId="0" applyNumberFormat="1" applyFont="1" applyBorder="1" applyAlignment="1" applyProtection="1">
      <alignment horizontal="right" vertical="center" shrinkToFit="1"/>
    </xf>
    <xf numFmtId="5" fontId="11" fillId="0" borderId="11" xfId="0" applyNumberFormat="1" applyFont="1" applyBorder="1" applyAlignment="1" applyProtection="1">
      <alignment horizontal="right" vertical="center" shrinkToFit="1"/>
    </xf>
    <xf numFmtId="5" fontId="11" fillId="0" borderId="4" xfId="0" applyNumberFormat="1" applyFont="1" applyBorder="1" applyAlignment="1" applyProtection="1">
      <alignment horizontal="right" vertical="center" shrinkToFit="1"/>
    </xf>
    <xf numFmtId="5" fontId="11" fillId="0" borderId="42" xfId="0" applyNumberFormat="1" applyFont="1" applyBorder="1" applyAlignment="1" applyProtection="1">
      <alignment horizontal="right" vertical="center" shrinkToFit="1"/>
    </xf>
    <xf numFmtId="5" fontId="11" fillId="0" borderId="48" xfId="0" applyNumberFormat="1" applyFont="1" applyBorder="1" applyAlignment="1" applyProtection="1">
      <alignment horizontal="right" vertical="center" shrinkToFit="1"/>
    </xf>
    <xf numFmtId="5" fontId="11" fillId="0" borderId="12" xfId="0" applyNumberFormat="1" applyFont="1" applyBorder="1" applyAlignment="1" applyProtection="1">
      <alignment horizontal="right" vertical="center" shrinkToFit="1"/>
    </xf>
    <xf numFmtId="5" fontId="11" fillId="0" borderId="2" xfId="0" applyNumberFormat="1" applyFont="1" applyBorder="1" applyAlignment="1" applyProtection="1">
      <alignment horizontal="right" vertical="center" shrinkToFit="1"/>
    </xf>
    <xf numFmtId="5" fontId="11" fillId="0" borderId="44" xfId="0" applyNumberFormat="1" applyFont="1" applyBorder="1" applyAlignment="1" applyProtection="1">
      <alignment horizontal="right" vertical="center" shrinkToFit="1"/>
    </xf>
    <xf numFmtId="5" fontId="11" fillId="0" borderId="39" xfId="0" applyNumberFormat="1" applyFont="1" applyBorder="1" applyAlignment="1" applyProtection="1">
      <alignment horizontal="right" vertical="center" shrinkToFit="1"/>
    </xf>
    <xf numFmtId="5" fontId="11" fillId="0" borderId="53" xfId="0" applyNumberFormat="1" applyFont="1" applyBorder="1" applyAlignment="1" applyProtection="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07D-0D3E-4206-ABD5-B8611C328CC1}">
  <sheetPr>
    <tabColor rgb="FFFF0000"/>
  </sheetPr>
  <dimension ref="A1:DC840"/>
  <sheetViews>
    <sheetView tabSelected="1" view="pageBreakPreview" topLeftCell="A3" zoomScaleNormal="100" zoomScaleSheetLayoutView="100" workbookViewId="0">
      <selection activeCell="AJ33" sqref="AJ33:AO33"/>
    </sheetView>
  </sheetViews>
  <sheetFormatPr defaultRowHeight="13.5"/>
  <cols>
    <col min="1" max="1" width="0.875" style="1" customWidth="1"/>
    <col min="2" max="59" width="1.625" style="1" customWidth="1"/>
    <col min="60" max="60" width="0.875" customWidth="1"/>
    <col min="61" max="471" width="1.625" customWidth="1"/>
  </cols>
  <sheetData>
    <row r="1" spans="2:59" ht="9.9499999999999993" customHeight="1"/>
    <row r="2" spans="2:59" ht="9.9499999999999993" customHeight="1">
      <c r="B2" s="91" t="s">
        <v>29</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row>
    <row r="3" spans="2:59" ht="9.9499999999999993" customHeight="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row>
    <row r="4" spans="2:59" ht="9.9499999999999993" customHeight="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row>
    <row r="5" spans="2:59" ht="9.9499999999999993" customHeight="1" thickBot="1"/>
    <row r="6" spans="2:59" ht="9.9499999999999993" customHeight="1">
      <c r="B6" s="105" t="s">
        <v>0</v>
      </c>
      <c r="C6" s="40"/>
      <c r="D6" s="40"/>
      <c r="E6" s="40"/>
      <c r="F6" s="40"/>
      <c r="G6" s="40"/>
      <c r="H6" s="40"/>
      <c r="I6" s="106"/>
      <c r="J6" s="113" t="s">
        <v>62</v>
      </c>
      <c r="K6" s="114"/>
      <c r="L6" s="114"/>
      <c r="M6" s="114"/>
      <c r="N6" s="114"/>
      <c r="O6" s="114"/>
      <c r="P6" s="114"/>
      <c r="Q6" s="114"/>
      <c r="R6" s="115"/>
      <c r="S6" s="14"/>
      <c r="T6" s="14"/>
      <c r="U6" s="14"/>
      <c r="V6" s="14"/>
      <c r="W6" s="14"/>
      <c r="Y6" s="122" t="s">
        <v>31</v>
      </c>
      <c r="Z6" s="123"/>
      <c r="AA6" s="123"/>
      <c r="AB6" s="123"/>
      <c r="AC6" s="123"/>
      <c r="AD6" s="123"/>
      <c r="AE6" s="124"/>
      <c r="AF6" s="131"/>
      <c r="AG6" s="132"/>
      <c r="AH6" s="132"/>
      <c r="AI6" s="132"/>
      <c r="AJ6" s="132"/>
      <c r="AK6" s="132"/>
      <c r="AL6" s="132"/>
      <c r="AM6" s="132"/>
      <c r="AN6" s="132"/>
      <c r="AO6" s="132"/>
      <c r="AP6" s="132"/>
      <c r="AQ6" s="132"/>
      <c r="AR6" s="132"/>
      <c r="AS6" s="45" t="s">
        <v>2</v>
      </c>
      <c r="AT6" s="45"/>
      <c r="AU6" s="45"/>
      <c r="AV6" s="45"/>
      <c r="AW6" s="45"/>
      <c r="AX6" s="45"/>
      <c r="AY6" s="45"/>
      <c r="AZ6" s="46"/>
      <c r="BA6" s="18"/>
      <c r="BB6" s="18"/>
      <c r="BC6" s="17"/>
      <c r="BD6" s="17"/>
      <c r="BE6" s="17"/>
      <c r="BF6" s="17"/>
      <c r="BG6" s="17"/>
    </row>
    <row r="7" spans="2:59" ht="9.9499999999999993" customHeight="1">
      <c r="B7" s="107"/>
      <c r="C7" s="108"/>
      <c r="D7" s="108"/>
      <c r="E7" s="108"/>
      <c r="F7" s="108"/>
      <c r="G7" s="108"/>
      <c r="H7" s="108"/>
      <c r="I7" s="109"/>
      <c r="J7" s="116"/>
      <c r="K7" s="117"/>
      <c r="L7" s="117"/>
      <c r="M7" s="117"/>
      <c r="N7" s="117"/>
      <c r="O7" s="117"/>
      <c r="P7" s="117"/>
      <c r="Q7" s="117"/>
      <c r="R7" s="118"/>
      <c r="S7" s="14"/>
      <c r="T7" s="14"/>
      <c r="U7" s="14"/>
      <c r="V7" s="14"/>
      <c r="W7" s="14"/>
      <c r="Y7" s="125"/>
      <c r="Z7" s="126"/>
      <c r="AA7" s="126"/>
      <c r="AB7" s="126"/>
      <c r="AC7" s="126"/>
      <c r="AD7" s="126"/>
      <c r="AE7" s="127"/>
      <c r="AF7" s="133"/>
      <c r="AG7" s="134"/>
      <c r="AH7" s="134"/>
      <c r="AI7" s="134"/>
      <c r="AJ7" s="134"/>
      <c r="AK7" s="134"/>
      <c r="AL7" s="134"/>
      <c r="AM7" s="134"/>
      <c r="AN7" s="134"/>
      <c r="AO7" s="134"/>
      <c r="AP7" s="134"/>
      <c r="AQ7" s="134"/>
      <c r="AR7" s="134"/>
      <c r="AS7" s="47"/>
      <c r="AT7" s="47"/>
      <c r="AU7" s="47"/>
      <c r="AV7" s="47"/>
      <c r="AW7" s="47"/>
      <c r="AX7" s="47"/>
      <c r="AY7" s="47"/>
      <c r="AZ7" s="48"/>
      <c r="BA7" s="18"/>
      <c r="BB7" s="18"/>
      <c r="BC7" s="17"/>
      <c r="BD7" s="17"/>
      <c r="BE7" s="17"/>
      <c r="BF7" s="17"/>
      <c r="BG7" s="17"/>
    </row>
    <row r="8" spans="2:59" ht="9.9499999999999993" customHeight="1" thickBot="1">
      <c r="B8" s="110"/>
      <c r="C8" s="111"/>
      <c r="D8" s="111"/>
      <c r="E8" s="111"/>
      <c r="F8" s="111"/>
      <c r="G8" s="111"/>
      <c r="H8" s="111"/>
      <c r="I8" s="112"/>
      <c r="J8" s="119"/>
      <c r="K8" s="120"/>
      <c r="L8" s="120"/>
      <c r="M8" s="120"/>
      <c r="N8" s="120"/>
      <c r="O8" s="120"/>
      <c r="P8" s="120"/>
      <c r="Q8" s="120"/>
      <c r="R8" s="121"/>
      <c r="S8" s="14"/>
      <c r="T8" s="14"/>
      <c r="U8" s="14"/>
      <c r="V8" s="14"/>
      <c r="W8" s="14"/>
      <c r="Y8" s="128"/>
      <c r="Z8" s="129"/>
      <c r="AA8" s="129"/>
      <c r="AB8" s="129"/>
      <c r="AC8" s="129"/>
      <c r="AD8" s="129"/>
      <c r="AE8" s="130"/>
      <c r="AF8" s="135"/>
      <c r="AG8" s="136"/>
      <c r="AH8" s="136"/>
      <c r="AI8" s="136"/>
      <c r="AJ8" s="136"/>
      <c r="AK8" s="136"/>
      <c r="AL8" s="136"/>
      <c r="AM8" s="136"/>
      <c r="AN8" s="136"/>
      <c r="AO8" s="136"/>
      <c r="AP8" s="136"/>
      <c r="AQ8" s="136"/>
      <c r="AR8" s="136"/>
      <c r="AS8" s="49"/>
      <c r="AT8" s="49"/>
      <c r="AU8" s="49"/>
      <c r="AV8" s="49"/>
      <c r="AW8" s="49"/>
      <c r="AX8" s="49"/>
      <c r="AY8" s="49"/>
      <c r="AZ8" s="50"/>
      <c r="BA8" s="18"/>
      <c r="BB8" s="18"/>
      <c r="BC8" s="17"/>
      <c r="BD8" s="17"/>
      <c r="BE8" s="17"/>
      <c r="BF8" s="17"/>
      <c r="BG8" s="17"/>
    </row>
    <row r="9" spans="2:59" ht="9.9499999999999993" customHeight="1" thickBot="1"/>
    <row r="10" spans="2:59" ht="9.9499999999999993" customHeight="1">
      <c r="B10" s="51" t="s">
        <v>10</v>
      </c>
      <c r="C10" s="52"/>
      <c r="D10" s="52"/>
      <c r="E10" s="52"/>
      <c r="F10" s="52"/>
      <c r="G10" s="52"/>
      <c r="H10" s="52"/>
      <c r="I10" s="52"/>
      <c r="J10" s="52"/>
      <c r="K10" s="53"/>
      <c r="L10" s="60">
        <f>SUM(J31:S41)</f>
        <v>0</v>
      </c>
      <c r="M10" s="61"/>
      <c r="N10" s="61"/>
      <c r="O10" s="61"/>
      <c r="P10" s="61"/>
      <c r="Q10" s="61"/>
      <c r="R10" s="61"/>
      <c r="S10" s="61"/>
      <c r="T10" s="61"/>
      <c r="U10" s="61"/>
      <c r="V10" s="61"/>
      <c r="W10" s="61"/>
      <c r="X10" s="61"/>
      <c r="Y10" s="61"/>
      <c r="Z10" s="61"/>
      <c r="AA10" s="61"/>
      <c r="AB10" s="62"/>
      <c r="AC10" s="51" t="s">
        <v>26</v>
      </c>
      <c r="AD10" s="52"/>
      <c r="AE10" s="52"/>
      <c r="AF10" s="52"/>
      <c r="AG10" s="52"/>
      <c r="AH10" s="52"/>
      <c r="AI10" s="52"/>
      <c r="AJ10" s="52"/>
      <c r="AK10" s="52"/>
      <c r="AL10" s="88"/>
      <c r="AM10" s="153">
        <f>SUM(Q20+Q22+Q24+AR20+AR22)</f>
        <v>0</v>
      </c>
      <c r="AN10" s="61"/>
      <c r="AO10" s="61"/>
      <c r="AP10" s="61"/>
      <c r="AQ10" s="61"/>
      <c r="AR10" s="61"/>
      <c r="AS10" s="61"/>
      <c r="AT10" s="61"/>
      <c r="AU10" s="61"/>
      <c r="AV10" s="61"/>
      <c r="AW10" s="61"/>
      <c r="AX10" s="61"/>
      <c r="AY10" s="61"/>
      <c r="AZ10" s="61"/>
      <c r="BA10" s="61"/>
      <c r="BB10" s="61"/>
      <c r="BC10" s="62"/>
    </row>
    <row r="11" spans="2:59" ht="9.9499999999999993" customHeight="1">
      <c r="B11" s="54"/>
      <c r="C11" s="55"/>
      <c r="D11" s="55"/>
      <c r="E11" s="55"/>
      <c r="F11" s="55"/>
      <c r="G11" s="55"/>
      <c r="H11" s="55"/>
      <c r="I11" s="55"/>
      <c r="J11" s="55"/>
      <c r="K11" s="56"/>
      <c r="L11" s="63"/>
      <c r="M11" s="64"/>
      <c r="N11" s="64"/>
      <c r="O11" s="64"/>
      <c r="P11" s="64"/>
      <c r="Q11" s="64"/>
      <c r="R11" s="64"/>
      <c r="S11" s="64"/>
      <c r="T11" s="64"/>
      <c r="U11" s="64"/>
      <c r="V11" s="64"/>
      <c r="W11" s="64"/>
      <c r="X11" s="64"/>
      <c r="Y11" s="64"/>
      <c r="Z11" s="64"/>
      <c r="AA11" s="64"/>
      <c r="AB11" s="65"/>
      <c r="AC11" s="54"/>
      <c r="AD11" s="55"/>
      <c r="AE11" s="55"/>
      <c r="AF11" s="55"/>
      <c r="AG11" s="55"/>
      <c r="AH11" s="55"/>
      <c r="AI11" s="55"/>
      <c r="AJ11" s="55"/>
      <c r="AK11" s="55"/>
      <c r="AL11" s="89"/>
      <c r="AM11" s="154"/>
      <c r="AN11" s="64"/>
      <c r="AO11" s="64"/>
      <c r="AP11" s="64"/>
      <c r="AQ11" s="64"/>
      <c r="AR11" s="64"/>
      <c r="AS11" s="64"/>
      <c r="AT11" s="64"/>
      <c r="AU11" s="64"/>
      <c r="AV11" s="64"/>
      <c r="AW11" s="64"/>
      <c r="AX11" s="64"/>
      <c r="AY11" s="64"/>
      <c r="AZ11" s="64"/>
      <c r="BA11" s="64"/>
      <c r="BB11" s="64"/>
      <c r="BC11" s="65"/>
    </row>
    <row r="12" spans="2:59" ht="9.9499999999999993" customHeight="1" thickBot="1">
      <c r="B12" s="57"/>
      <c r="C12" s="58"/>
      <c r="D12" s="58"/>
      <c r="E12" s="58"/>
      <c r="F12" s="58"/>
      <c r="G12" s="58"/>
      <c r="H12" s="58"/>
      <c r="I12" s="58"/>
      <c r="J12" s="58"/>
      <c r="K12" s="59"/>
      <c r="L12" s="66"/>
      <c r="M12" s="67"/>
      <c r="N12" s="67"/>
      <c r="O12" s="67"/>
      <c r="P12" s="67"/>
      <c r="Q12" s="67"/>
      <c r="R12" s="67"/>
      <c r="S12" s="67"/>
      <c r="T12" s="67"/>
      <c r="U12" s="67"/>
      <c r="V12" s="67"/>
      <c r="W12" s="67"/>
      <c r="X12" s="67"/>
      <c r="Y12" s="67"/>
      <c r="Z12" s="67"/>
      <c r="AA12" s="67"/>
      <c r="AB12" s="68"/>
      <c r="AC12" s="57"/>
      <c r="AD12" s="58"/>
      <c r="AE12" s="58"/>
      <c r="AF12" s="58"/>
      <c r="AG12" s="58"/>
      <c r="AH12" s="58"/>
      <c r="AI12" s="58"/>
      <c r="AJ12" s="58"/>
      <c r="AK12" s="58"/>
      <c r="AL12" s="90"/>
      <c r="AM12" s="155"/>
      <c r="AN12" s="67"/>
      <c r="AO12" s="67"/>
      <c r="AP12" s="67"/>
      <c r="AQ12" s="67"/>
      <c r="AR12" s="67"/>
      <c r="AS12" s="67"/>
      <c r="AT12" s="67"/>
      <c r="AU12" s="67"/>
      <c r="AV12" s="67"/>
      <c r="AW12" s="67"/>
      <c r="AX12" s="67"/>
      <c r="AY12" s="67"/>
      <c r="AZ12" s="67"/>
      <c r="BA12" s="67"/>
      <c r="BB12" s="67"/>
      <c r="BC12" s="68"/>
    </row>
    <row r="13" spans="2:59" ht="9.9499999999999993" customHeight="1" thickBot="1"/>
    <row r="14" spans="2:59" ht="9.9499999999999993" customHeight="1">
      <c r="B14" s="51" t="s">
        <v>48</v>
      </c>
      <c r="C14" s="52"/>
      <c r="D14" s="52"/>
      <c r="E14" s="52"/>
      <c r="F14" s="52"/>
      <c r="G14" s="52"/>
      <c r="H14" s="52"/>
      <c r="I14" s="52"/>
      <c r="J14" s="52"/>
      <c r="K14" s="53"/>
      <c r="L14" s="60">
        <f>SUM(L10-AM10)</f>
        <v>0</v>
      </c>
      <c r="M14" s="61"/>
      <c r="N14" s="61"/>
      <c r="O14" s="61"/>
      <c r="P14" s="61"/>
      <c r="Q14" s="61"/>
      <c r="R14" s="61"/>
      <c r="S14" s="61"/>
      <c r="T14" s="61"/>
      <c r="U14" s="61"/>
      <c r="V14" s="61"/>
      <c r="W14" s="61"/>
      <c r="X14" s="61"/>
      <c r="Y14" s="61"/>
      <c r="Z14" s="61"/>
      <c r="AA14" s="61"/>
      <c r="AB14" s="62"/>
    </row>
    <row r="15" spans="2:59" ht="9.9499999999999993" customHeight="1">
      <c r="B15" s="54"/>
      <c r="C15" s="55"/>
      <c r="D15" s="55"/>
      <c r="E15" s="55"/>
      <c r="F15" s="55"/>
      <c r="G15" s="55"/>
      <c r="H15" s="55"/>
      <c r="I15" s="55"/>
      <c r="J15" s="55"/>
      <c r="K15" s="56"/>
      <c r="L15" s="63"/>
      <c r="M15" s="64"/>
      <c r="N15" s="64"/>
      <c r="O15" s="64"/>
      <c r="P15" s="64"/>
      <c r="Q15" s="64"/>
      <c r="R15" s="64"/>
      <c r="S15" s="64"/>
      <c r="T15" s="64"/>
      <c r="U15" s="64"/>
      <c r="V15" s="64"/>
      <c r="W15" s="64"/>
      <c r="X15" s="64"/>
      <c r="Y15" s="64"/>
      <c r="Z15" s="64"/>
      <c r="AA15" s="64"/>
      <c r="AB15" s="65"/>
    </row>
    <row r="16" spans="2:59" ht="9.9499999999999993" customHeight="1" thickBot="1">
      <c r="B16" s="57"/>
      <c r="C16" s="58"/>
      <c r="D16" s="58"/>
      <c r="E16" s="58"/>
      <c r="F16" s="58"/>
      <c r="G16" s="58"/>
      <c r="H16" s="58"/>
      <c r="I16" s="58"/>
      <c r="J16" s="58"/>
      <c r="K16" s="59"/>
      <c r="L16" s="66"/>
      <c r="M16" s="67"/>
      <c r="N16" s="67"/>
      <c r="O16" s="67"/>
      <c r="P16" s="67"/>
      <c r="Q16" s="67"/>
      <c r="R16" s="67"/>
      <c r="S16" s="67"/>
      <c r="T16" s="67"/>
      <c r="U16" s="67"/>
      <c r="V16" s="67"/>
      <c r="W16" s="67"/>
      <c r="X16" s="67"/>
      <c r="Y16" s="67"/>
      <c r="Z16" s="67"/>
      <c r="AA16" s="67"/>
      <c r="AB16" s="68"/>
    </row>
    <row r="17" spans="2:94" ht="9.9499999999999993" customHeight="1"/>
    <row r="18" spans="2:94" ht="9.9499999999999993" customHeight="1">
      <c r="B18" s="28" t="s">
        <v>27</v>
      </c>
      <c r="C18" s="28"/>
      <c r="D18" s="28"/>
      <c r="E18" s="28"/>
      <c r="F18" s="28"/>
      <c r="G18" s="28"/>
      <c r="H18" s="28"/>
      <c r="I18" s="28"/>
      <c r="J18" s="28"/>
      <c r="K18" s="28"/>
      <c r="L18" s="28"/>
      <c r="M18" s="28"/>
      <c r="N18" s="28"/>
      <c r="O18" s="28"/>
    </row>
    <row r="19" spans="2:94" ht="9.9499999999999993" customHeight="1" thickBot="1">
      <c r="B19" s="28"/>
      <c r="C19" s="28"/>
      <c r="D19" s="28"/>
      <c r="E19" s="28"/>
      <c r="F19" s="28"/>
      <c r="G19" s="28"/>
      <c r="H19" s="28"/>
      <c r="I19" s="28"/>
      <c r="J19" s="28"/>
      <c r="K19" s="28"/>
      <c r="L19" s="28"/>
      <c r="M19" s="28"/>
      <c r="N19" s="28"/>
      <c r="O19" s="28"/>
      <c r="BL19" s="33" t="s">
        <v>57</v>
      </c>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P19" s="2"/>
    </row>
    <row r="20" spans="2:94" ht="9.9499999999999993" customHeight="1" thickBot="1">
      <c r="B20" s="150" t="s">
        <v>22</v>
      </c>
      <c r="C20" s="151"/>
      <c r="D20" s="151"/>
      <c r="E20" s="151"/>
      <c r="F20" s="151"/>
      <c r="G20" s="151"/>
      <c r="H20" s="151"/>
      <c r="I20" s="151"/>
      <c r="J20" s="151"/>
      <c r="K20" s="151"/>
      <c r="L20" s="151"/>
      <c r="M20" s="151"/>
      <c r="N20" s="151"/>
      <c r="O20" s="151"/>
      <c r="P20" s="152"/>
      <c r="Q20" s="274">
        <f>SUM(AD31:AI41)</f>
        <v>0</v>
      </c>
      <c r="R20" s="275"/>
      <c r="S20" s="275"/>
      <c r="T20" s="275"/>
      <c r="U20" s="275"/>
      <c r="V20" s="275"/>
      <c r="W20" s="275"/>
      <c r="X20" s="275"/>
      <c r="Y20" s="275"/>
      <c r="Z20" s="275"/>
      <c r="AA20" s="275"/>
      <c r="AB20" s="275"/>
      <c r="AC20" s="150" t="s">
        <v>25</v>
      </c>
      <c r="AD20" s="151"/>
      <c r="AE20" s="151"/>
      <c r="AF20" s="151"/>
      <c r="AG20" s="151"/>
      <c r="AH20" s="151"/>
      <c r="AI20" s="151"/>
      <c r="AJ20" s="151"/>
      <c r="AK20" s="151"/>
      <c r="AL20" s="151"/>
      <c r="AM20" s="151"/>
      <c r="AN20" s="151"/>
      <c r="AO20" s="151"/>
      <c r="AP20" s="151"/>
      <c r="AQ20" s="152"/>
      <c r="AR20" s="274">
        <f>SUM(AV31:BA41)</f>
        <v>0</v>
      </c>
      <c r="AS20" s="275"/>
      <c r="AT20" s="275"/>
      <c r="AU20" s="275"/>
      <c r="AV20" s="275"/>
      <c r="AW20" s="275"/>
      <c r="AX20" s="275"/>
      <c r="AY20" s="275"/>
      <c r="AZ20" s="275"/>
      <c r="BA20" s="278"/>
      <c r="BB20" s="278"/>
      <c r="BC20" s="279"/>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row>
    <row r="21" spans="2:94" ht="9.9499999999999993" customHeight="1">
      <c r="B21" s="71"/>
      <c r="C21" s="72"/>
      <c r="D21" s="72"/>
      <c r="E21" s="72"/>
      <c r="F21" s="72"/>
      <c r="G21" s="72"/>
      <c r="H21" s="72"/>
      <c r="I21" s="72"/>
      <c r="J21" s="72"/>
      <c r="K21" s="72"/>
      <c r="L21" s="72"/>
      <c r="M21" s="72"/>
      <c r="N21" s="72"/>
      <c r="O21" s="72"/>
      <c r="P21" s="73"/>
      <c r="Q21" s="80"/>
      <c r="R21" s="81"/>
      <c r="S21" s="81"/>
      <c r="T21" s="81"/>
      <c r="U21" s="81"/>
      <c r="V21" s="81"/>
      <c r="W21" s="81"/>
      <c r="X21" s="81"/>
      <c r="Y21" s="81"/>
      <c r="Z21" s="81"/>
      <c r="AA21" s="81"/>
      <c r="AB21" s="81"/>
      <c r="AC21" s="71"/>
      <c r="AD21" s="72"/>
      <c r="AE21" s="72"/>
      <c r="AF21" s="72"/>
      <c r="AG21" s="72"/>
      <c r="AH21" s="72"/>
      <c r="AI21" s="72"/>
      <c r="AJ21" s="72"/>
      <c r="AK21" s="72"/>
      <c r="AL21" s="72"/>
      <c r="AM21" s="72"/>
      <c r="AN21" s="72"/>
      <c r="AO21" s="72"/>
      <c r="AP21" s="72"/>
      <c r="AQ21" s="73"/>
      <c r="AR21" s="80"/>
      <c r="AS21" s="81"/>
      <c r="AT21" s="81"/>
      <c r="AU21" s="81"/>
      <c r="AV21" s="81"/>
      <c r="AW21" s="81"/>
      <c r="AX21" s="81"/>
      <c r="AY21" s="81"/>
      <c r="AZ21" s="81"/>
      <c r="BA21" s="82"/>
      <c r="BB21" s="82"/>
      <c r="BC21" s="83"/>
      <c r="BL21" s="141">
        <f>SUM(BK31:BT41)</f>
        <v>0</v>
      </c>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3"/>
    </row>
    <row r="22" spans="2:94" ht="9.9499999999999993" customHeight="1">
      <c r="B22" s="71" t="s">
        <v>23</v>
      </c>
      <c r="C22" s="72"/>
      <c r="D22" s="72"/>
      <c r="E22" s="72"/>
      <c r="F22" s="72"/>
      <c r="G22" s="72"/>
      <c r="H22" s="72"/>
      <c r="I22" s="72"/>
      <c r="J22" s="72"/>
      <c r="K22" s="72"/>
      <c r="L22" s="72"/>
      <c r="M22" s="72"/>
      <c r="N22" s="72"/>
      <c r="O22" s="72"/>
      <c r="P22" s="73"/>
      <c r="Q22" s="80">
        <f>SUM(AJ31:AO41)</f>
        <v>0</v>
      </c>
      <c r="R22" s="81"/>
      <c r="S22" s="81"/>
      <c r="T22" s="81"/>
      <c r="U22" s="81"/>
      <c r="V22" s="81"/>
      <c r="W22" s="81"/>
      <c r="X22" s="81"/>
      <c r="Y22" s="81"/>
      <c r="Z22" s="81"/>
      <c r="AA22" s="81"/>
      <c r="AB22" s="81"/>
      <c r="AC22" s="71" t="s">
        <v>59</v>
      </c>
      <c r="AD22" s="72"/>
      <c r="AE22" s="72"/>
      <c r="AF22" s="72"/>
      <c r="AG22" s="72"/>
      <c r="AH22" s="72"/>
      <c r="AI22" s="72"/>
      <c r="AJ22" s="72"/>
      <c r="AK22" s="72"/>
      <c r="AL22" s="72"/>
      <c r="AM22" s="72"/>
      <c r="AN22" s="72"/>
      <c r="AO22" s="72"/>
      <c r="AP22" s="72"/>
      <c r="AQ22" s="73"/>
      <c r="AR22" s="80">
        <f>SUM(BB31:BG41)</f>
        <v>0</v>
      </c>
      <c r="AS22" s="81"/>
      <c r="AT22" s="81"/>
      <c r="AU22" s="81"/>
      <c r="AV22" s="81"/>
      <c r="AW22" s="81"/>
      <c r="AX22" s="81"/>
      <c r="AY22" s="81"/>
      <c r="AZ22" s="81"/>
      <c r="BA22" s="82"/>
      <c r="BB22" s="82"/>
      <c r="BC22" s="83"/>
      <c r="BL22" s="144"/>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6"/>
    </row>
    <row r="23" spans="2:94" ht="9.9499999999999993" customHeight="1">
      <c r="B23" s="74"/>
      <c r="C23" s="75"/>
      <c r="D23" s="75"/>
      <c r="E23" s="75"/>
      <c r="F23" s="75"/>
      <c r="G23" s="75"/>
      <c r="H23" s="75"/>
      <c r="I23" s="75"/>
      <c r="J23" s="75"/>
      <c r="K23" s="75"/>
      <c r="L23" s="75"/>
      <c r="M23" s="75"/>
      <c r="N23" s="75"/>
      <c r="O23" s="75"/>
      <c r="P23" s="76"/>
      <c r="Q23" s="276"/>
      <c r="R23" s="277"/>
      <c r="S23" s="277"/>
      <c r="T23" s="277"/>
      <c r="U23" s="277"/>
      <c r="V23" s="277"/>
      <c r="W23" s="277"/>
      <c r="X23" s="277"/>
      <c r="Y23" s="277"/>
      <c r="Z23" s="277"/>
      <c r="AA23" s="277"/>
      <c r="AB23" s="277"/>
      <c r="AC23" s="74"/>
      <c r="AD23" s="75"/>
      <c r="AE23" s="75"/>
      <c r="AF23" s="75"/>
      <c r="AG23" s="75"/>
      <c r="AH23" s="75"/>
      <c r="AI23" s="75"/>
      <c r="AJ23" s="75"/>
      <c r="AK23" s="75"/>
      <c r="AL23" s="75"/>
      <c r="AM23" s="75"/>
      <c r="AN23" s="75"/>
      <c r="AO23" s="75"/>
      <c r="AP23" s="75"/>
      <c r="AQ23" s="76"/>
      <c r="AR23" s="276"/>
      <c r="AS23" s="277"/>
      <c r="AT23" s="277"/>
      <c r="AU23" s="277"/>
      <c r="AV23" s="277"/>
      <c r="AW23" s="277"/>
      <c r="AX23" s="277"/>
      <c r="AY23" s="277"/>
      <c r="AZ23" s="277"/>
      <c r="BA23" s="280"/>
      <c r="BB23" s="280"/>
      <c r="BC23" s="281"/>
      <c r="BL23" s="144"/>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6"/>
    </row>
    <row r="24" spans="2:94" ht="9.9499999999999993" customHeight="1">
      <c r="B24" s="71" t="s">
        <v>24</v>
      </c>
      <c r="C24" s="72"/>
      <c r="D24" s="72"/>
      <c r="E24" s="72"/>
      <c r="F24" s="72"/>
      <c r="G24" s="72"/>
      <c r="H24" s="72"/>
      <c r="I24" s="72"/>
      <c r="J24" s="72"/>
      <c r="K24" s="72"/>
      <c r="L24" s="72"/>
      <c r="M24" s="72"/>
      <c r="N24" s="72"/>
      <c r="O24" s="72"/>
      <c r="P24" s="73"/>
      <c r="Q24" s="80">
        <f>SUM(AP31:AU41)</f>
        <v>0</v>
      </c>
      <c r="R24" s="81"/>
      <c r="S24" s="81"/>
      <c r="T24" s="81"/>
      <c r="U24" s="81"/>
      <c r="V24" s="81"/>
      <c r="W24" s="81"/>
      <c r="X24" s="81"/>
      <c r="Y24" s="81"/>
      <c r="Z24" s="81"/>
      <c r="AA24" s="81"/>
      <c r="AB24" s="81"/>
      <c r="AC24" s="71"/>
      <c r="AD24" s="72"/>
      <c r="AE24" s="72"/>
      <c r="AF24" s="72"/>
      <c r="AG24" s="72"/>
      <c r="AH24" s="72"/>
      <c r="AI24" s="72"/>
      <c r="AJ24" s="72"/>
      <c r="AK24" s="72"/>
      <c r="AL24" s="72"/>
      <c r="AM24" s="72"/>
      <c r="AN24" s="72"/>
      <c r="AO24" s="72"/>
      <c r="AP24" s="72"/>
      <c r="AQ24" s="73"/>
      <c r="AR24" s="80"/>
      <c r="AS24" s="81"/>
      <c r="AT24" s="81"/>
      <c r="AU24" s="81"/>
      <c r="AV24" s="81"/>
      <c r="AW24" s="81"/>
      <c r="AX24" s="81"/>
      <c r="AY24" s="81"/>
      <c r="AZ24" s="81"/>
      <c r="BA24" s="82"/>
      <c r="BB24" s="82"/>
      <c r="BC24" s="83"/>
      <c r="BL24" s="144"/>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6"/>
    </row>
    <row r="25" spans="2:94" ht="9.9499999999999993" customHeight="1" thickBot="1">
      <c r="B25" s="77"/>
      <c r="C25" s="78"/>
      <c r="D25" s="78"/>
      <c r="E25" s="78"/>
      <c r="F25" s="78"/>
      <c r="G25" s="78"/>
      <c r="H25" s="78"/>
      <c r="I25" s="78"/>
      <c r="J25" s="78"/>
      <c r="K25" s="78"/>
      <c r="L25" s="78"/>
      <c r="M25" s="78"/>
      <c r="N25" s="78"/>
      <c r="O25" s="78"/>
      <c r="P25" s="79"/>
      <c r="Q25" s="84"/>
      <c r="R25" s="85"/>
      <c r="S25" s="85"/>
      <c r="T25" s="85"/>
      <c r="U25" s="85"/>
      <c r="V25" s="85"/>
      <c r="W25" s="85"/>
      <c r="X25" s="85"/>
      <c r="Y25" s="85"/>
      <c r="Z25" s="85"/>
      <c r="AA25" s="85"/>
      <c r="AB25" s="85"/>
      <c r="AC25" s="77"/>
      <c r="AD25" s="78"/>
      <c r="AE25" s="78"/>
      <c r="AF25" s="78"/>
      <c r="AG25" s="78"/>
      <c r="AH25" s="78"/>
      <c r="AI25" s="78"/>
      <c r="AJ25" s="78"/>
      <c r="AK25" s="78"/>
      <c r="AL25" s="78"/>
      <c r="AM25" s="78"/>
      <c r="AN25" s="78"/>
      <c r="AO25" s="78"/>
      <c r="AP25" s="78"/>
      <c r="AQ25" s="79"/>
      <c r="AR25" s="84"/>
      <c r="AS25" s="85"/>
      <c r="AT25" s="85"/>
      <c r="AU25" s="85"/>
      <c r="AV25" s="85"/>
      <c r="AW25" s="85"/>
      <c r="AX25" s="85"/>
      <c r="AY25" s="85"/>
      <c r="AZ25" s="85"/>
      <c r="BA25" s="86"/>
      <c r="BB25" s="86"/>
      <c r="BC25" s="87"/>
      <c r="BL25" s="147"/>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9"/>
    </row>
    <row r="26" spans="2:94" ht="9.9499999999999993" customHeight="1" thickBot="1">
      <c r="BJ26" s="19"/>
      <c r="BK26" s="19"/>
      <c r="BL26" s="19"/>
      <c r="BM26" s="19"/>
      <c r="BN26" s="19"/>
      <c r="BO26" s="19"/>
      <c r="BP26" s="19"/>
      <c r="BQ26" s="19"/>
      <c r="BR26" s="19"/>
      <c r="BS26" s="19"/>
      <c r="BT26" s="19"/>
      <c r="BU26" s="19"/>
      <c r="BV26" s="19"/>
      <c r="BW26" s="19"/>
      <c r="BX26" s="19"/>
      <c r="BY26" s="19"/>
      <c r="BZ26" s="19"/>
      <c r="CA26" s="19"/>
      <c r="CB26" s="19"/>
      <c r="CC26" s="19"/>
      <c r="CD26" s="11"/>
      <c r="CE26" s="11"/>
      <c r="CF26" s="11"/>
      <c r="CG26" s="11"/>
      <c r="CH26" s="11"/>
      <c r="CI26" s="11"/>
    </row>
    <row r="27" spans="2:94" ht="9.9499999999999993" customHeight="1">
      <c r="B27" s="105" t="s">
        <v>30</v>
      </c>
      <c r="C27" s="40"/>
      <c r="D27" s="40"/>
      <c r="E27" s="40"/>
      <c r="F27" s="40"/>
      <c r="G27" s="40"/>
      <c r="H27" s="40"/>
      <c r="I27" s="40"/>
      <c r="J27" s="40" t="s">
        <v>32</v>
      </c>
      <c r="K27" s="40"/>
      <c r="L27" s="40"/>
      <c r="M27" s="40"/>
      <c r="N27" s="40"/>
      <c r="O27" s="40"/>
      <c r="P27" s="40"/>
      <c r="Q27" s="40"/>
      <c r="R27" s="40"/>
      <c r="S27" s="40"/>
      <c r="T27" s="40" t="s">
        <v>33</v>
      </c>
      <c r="U27" s="40"/>
      <c r="V27" s="40"/>
      <c r="W27" s="40"/>
      <c r="X27" s="40"/>
      <c r="Y27" s="40"/>
      <c r="Z27" s="40"/>
      <c r="AA27" s="40"/>
      <c r="AB27" s="40"/>
      <c r="AC27" s="40"/>
      <c r="AD27" s="40" t="s">
        <v>34</v>
      </c>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95"/>
      <c r="BJ27" s="19"/>
      <c r="BK27" s="19"/>
      <c r="BL27" s="19"/>
      <c r="BM27" s="19"/>
      <c r="BN27" s="19"/>
      <c r="BO27" s="19"/>
      <c r="BP27" s="19"/>
      <c r="BQ27" s="19"/>
      <c r="BR27" s="19"/>
      <c r="BS27" s="19"/>
      <c r="BT27" s="19"/>
      <c r="BU27" s="19"/>
      <c r="BV27" s="19"/>
      <c r="BW27" s="19"/>
      <c r="BX27" s="19"/>
      <c r="BY27" s="19"/>
      <c r="BZ27" s="19"/>
      <c r="CA27" s="19"/>
      <c r="CB27" s="19"/>
      <c r="CC27" s="19"/>
      <c r="CD27" s="11"/>
      <c r="CE27" s="11"/>
      <c r="CF27" s="11"/>
      <c r="CG27" s="11"/>
      <c r="CH27" s="11"/>
      <c r="CI27" s="11"/>
    </row>
    <row r="28" spans="2:94" ht="9.9499999999999993" customHeight="1">
      <c r="B28" s="140"/>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96"/>
      <c r="BJ28" s="19"/>
      <c r="BK28" s="19"/>
      <c r="BL28" s="19"/>
      <c r="BM28" s="19"/>
      <c r="BN28" s="19"/>
      <c r="BO28" s="19"/>
      <c r="BP28" s="19"/>
      <c r="BQ28" s="19"/>
      <c r="BR28" s="19"/>
      <c r="BS28" s="19"/>
      <c r="BT28" s="19"/>
      <c r="BU28" s="19"/>
      <c r="BV28" s="19"/>
      <c r="BW28" s="19"/>
      <c r="BX28" s="19"/>
      <c r="BY28" s="19"/>
      <c r="BZ28" s="19"/>
      <c r="CA28" s="19"/>
      <c r="CB28" s="19"/>
      <c r="CC28" s="19"/>
      <c r="CD28" s="11"/>
      <c r="CE28" s="11"/>
      <c r="CF28" s="11"/>
      <c r="CG28" s="11"/>
      <c r="CH28" s="11"/>
      <c r="CI28" s="11"/>
    </row>
    <row r="29" spans="2:94" ht="9.9499999999999993" customHeight="1">
      <c r="B29" s="140"/>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93" t="s">
        <v>35</v>
      </c>
      <c r="AE29" s="93"/>
      <c r="AF29" s="93"/>
      <c r="AG29" s="93"/>
      <c r="AH29" s="93"/>
      <c r="AI29" s="139"/>
      <c r="AJ29" s="137" t="s">
        <v>19</v>
      </c>
      <c r="AK29" s="93"/>
      <c r="AL29" s="93"/>
      <c r="AM29" s="93"/>
      <c r="AN29" s="93"/>
      <c r="AO29" s="138"/>
      <c r="AP29" s="92" t="s">
        <v>20</v>
      </c>
      <c r="AQ29" s="93"/>
      <c r="AR29" s="93"/>
      <c r="AS29" s="93"/>
      <c r="AT29" s="93"/>
      <c r="AU29" s="139"/>
      <c r="AV29" s="137" t="s">
        <v>36</v>
      </c>
      <c r="AW29" s="93"/>
      <c r="AX29" s="93"/>
      <c r="AY29" s="93"/>
      <c r="AZ29" s="93"/>
      <c r="BA29" s="138"/>
      <c r="BB29" s="92" t="s">
        <v>61</v>
      </c>
      <c r="BC29" s="93"/>
      <c r="BD29" s="93"/>
      <c r="BE29" s="93"/>
      <c r="BF29" s="93"/>
      <c r="BG29" s="94"/>
      <c r="BJ29" s="19"/>
      <c r="BK29" s="33" t="s">
        <v>56</v>
      </c>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row>
    <row r="30" spans="2:94" ht="9.9499999999999993" customHeight="1" thickBot="1">
      <c r="B30" s="140"/>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93"/>
      <c r="AE30" s="93"/>
      <c r="AF30" s="93"/>
      <c r="AG30" s="93"/>
      <c r="AH30" s="93"/>
      <c r="AI30" s="139"/>
      <c r="AJ30" s="137"/>
      <c r="AK30" s="93"/>
      <c r="AL30" s="93"/>
      <c r="AM30" s="93"/>
      <c r="AN30" s="93"/>
      <c r="AO30" s="138"/>
      <c r="AP30" s="92"/>
      <c r="AQ30" s="93"/>
      <c r="AR30" s="93"/>
      <c r="AS30" s="93"/>
      <c r="AT30" s="93"/>
      <c r="AU30" s="139"/>
      <c r="AV30" s="137"/>
      <c r="AW30" s="93"/>
      <c r="AX30" s="93"/>
      <c r="AY30" s="93"/>
      <c r="AZ30" s="93"/>
      <c r="BA30" s="138"/>
      <c r="BB30" s="92"/>
      <c r="BC30" s="93"/>
      <c r="BD30" s="93"/>
      <c r="BE30" s="93"/>
      <c r="BF30" s="93"/>
      <c r="BG30" s="94"/>
      <c r="BJ30" s="19"/>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row>
    <row r="31" spans="2:94" ht="33" customHeight="1" thickBot="1">
      <c r="B31" s="42" t="s">
        <v>37</v>
      </c>
      <c r="C31" s="43"/>
      <c r="D31" s="43"/>
      <c r="E31" s="43"/>
      <c r="F31" s="43"/>
      <c r="G31" s="43"/>
      <c r="H31" s="43"/>
      <c r="I31" s="44"/>
      <c r="J31" s="35"/>
      <c r="K31" s="36"/>
      <c r="L31" s="36"/>
      <c r="M31" s="36"/>
      <c r="N31" s="36"/>
      <c r="O31" s="36"/>
      <c r="P31" s="36"/>
      <c r="Q31" s="36"/>
      <c r="R31" s="36"/>
      <c r="S31" s="37"/>
      <c r="T31" s="82">
        <f>SUM(AD31+AJ31+AP31+AV31+BB31)</f>
        <v>0</v>
      </c>
      <c r="U31" s="282"/>
      <c r="V31" s="282"/>
      <c r="W31" s="282"/>
      <c r="X31" s="282"/>
      <c r="Y31" s="282"/>
      <c r="Z31" s="282"/>
      <c r="AA31" s="282"/>
      <c r="AB31" s="282"/>
      <c r="AC31" s="80"/>
      <c r="AD31" s="38"/>
      <c r="AE31" s="39"/>
      <c r="AF31" s="39"/>
      <c r="AG31" s="39"/>
      <c r="AH31" s="39"/>
      <c r="AI31" s="39"/>
      <c r="AJ31" s="103"/>
      <c r="AK31" s="39"/>
      <c r="AL31" s="39"/>
      <c r="AM31" s="39"/>
      <c r="AN31" s="39"/>
      <c r="AO31" s="104"/>
      <c r="AP31" s="39"/>
      <c r="AQ31" s="39"/>
      <c r="AR31" s="39"/>
      <c r="AS31" s="39"/>
      <c r="AT31" s="39"/>
      <c r="AU31" s="39"/>
      <c r="AV31" s="103"/>
      <c r="AW31" s="39"/>
      <c r="AX31" s="39"/>
      <c r="AY31" s="39"/>
      <c r="AZ31" s="39"/>
      <c r="BA31" s="104"/>
      <c r="BB31" s="39"/>
      <c r="BC31" s="39"/>
      <c r="BD31" s="39"/>
      <c r="BE31" s="39"/>
      <c r="BF31" s="39"/>
      <c r="BG31" s="102"/>
      <c r="BJ31" s="20"/>
      <c r="BK31" s="30">
        <f>SUM(AD31+AJ31+AP31+AV31+BB31)</f>
        <v>0</v>
      </c>
      <c r="BL31" s="31"/>
      <c r="BM31" s="31"/>
      <c r="BN31" s="31"/>
      <c r="BO31" s="31"/>
      <c r="BP31" s="31"/>
      <c r="BQ31" s="31"/>
      <c r="BR31" s="31"/>
      <c r="BS31" s="31"/>
      <c r="BT31" s="32"/>
      <c r="BU31" s="21"/>
      <c r="BV31" s="21"/>
      <c r="BW31" s="21"/>
      <c r="BX31" s="21"/>
      <c r="BY31" s="21"/>
      <c r="BZ31" s="21"/>
      <c r="CA31" s="21"/>
      <c r="CB31" s="21"/>
      <c r="CC31" s="21"/>
      <c r="CD31" s="21"/>
      <c r="CE31" s="21"/>
      <c r="CF31" s="21"/>
      <c r="CG31" s="21"/>
      <c r="CH31" s="21"/>
      <c r="CI31" s="21"/>
    </row>
    <row r="32" spans="2:94" ht="33" customHeight="1" thickBot="1">
      <c r="B32" s="42" t="s">
        <v>38</v>
      </c>
      <c r="C32" s="43"/>
      <c r="D32" s="43"/>
      <c r="E32" s="43"/>
      <c r="F32" s="43"/>
      <c r="G32" s="43"/>
      <c r="H32" s="43"/>
      <c r="I32" s="44"/>
      <c r="J32" s="35"/>
      <c r="K32" s="36"/>
      <c r="L32" s="36"/>
      <c r="M32" s="36"/>
      <c r="N32" s="36"/>
      <c r="O32" s="36"/>
      <c r="P32" s="36"/>
      <c r="Q32" s="36"/>
      <c r="R32" s="36"/>
      <c r="S32" s="37"/>
      <c r="T32" s="82">
        <f t="shared" ref="T32:T41" si="0">SUM(AD32+AJ32+AP32+AV32+BB32)</f>
        <v>0</v>
      </c>
      <c r="U32" s="282"/>
      <c r="V32" s="282"/>
      <c r="W32" s="282"/>
      <c r="X32" s="282"/>
      <c r="Y32" s="282"/>
      <c r="Z32" s="282"/>
      <c r="AA32" s="282"/>
      <c r="AB32" s="282"/>
      <c r="AC32" s="80"/>
      <c r="AD32" s="38"/>
      <c r="AE32" s="39"/>
      <c r="AF32" s="39"/>
      <c r="AG32" s="39"/>
      <c r="AH32" s="39"/>
      <c r="AI32" s="39"/>
      <c r="AJ32" s="103"/>
      <c r="AK32" s="39"/>
      <c r="AL32" s="39"/>
      <c r="AM32" s="39"/>
      <c r="AN32" s="39"/>
      <c r="AO32" s="104"/>
      <c r="AP32" s="39"/>
      <c r="AQ32" s="39"/>
      <c r="AR32" s="39"/>
      <c r="AS32" s="39"/>
      <c r="AT32" s="39"/>
      <c r="AU32" s="39"/>
      <c r="AV32" s="103"/>
      <c r="AW32" s="39"/>
      <c r="AX32" s="39"/>
      <c r="AY32" s="39"/>
      <c r="AZ32" s="39"/>
      <c r="BA32" s="104"/>
      <c r="BB32" s="39"/>
      <c r="BC32" s="39"/>
      <c r="BD32" s="39"/>
      <c r="BE32" s="39"/>
      <c r="BF32" s="39"/>
      <c r="BG32" s="102"/>
      <c r="BJ32" s="20"/>
      <c r="BK32" s="30">
        <f t="shared" ref="BK32:BK41" si="1">SUM(AD32+AJ32+AP32+AV32+BB32)</f>
        <v>0</v>
      </c>
      <c r="BL32" s="31"/>
      <c r="BM32" s="31"/>
      <c r="BN32" s="31"/>
      <c r="BO32" s="31"/>
      <c r="BP32" s="31"/>
      <c r="BQ32" s="31"/>
      <c r="BR32" s="31"/>
      <c r="BS32" s="31"/>
      <c r="BT32" s="32"/>
      <c r="BU32" s="21"/>
      <c r="BV32" s="21"/>
      <c r="BW32" s="21"/>
      <c r="BX32" s="21"/>
      <c r="BY32" s="21"/>
      <c r="BZ32" s="21"/>
      <c r="CA32" s="21"/>
      <c r="CB32" s="21"/>
      <c r="CC32" s="21"/>
      <c r="CD32" s="21"/>
      <c r="CE32" s="21"/>
      <c r="CF32" s="21"/>
      <c r="CG32" s="21"/>
      <c r="CH32" s="21"/>
      <c r="CI32" s="21"/>
    </row>
    <row r="33" spans="2:107" ht="33" customHeight="1" thickBot="1">
      <c r="B33" s="42" t="s">
        <v>39</v>
      </c>
      <c r="C33" s="43"/>
      <c r="D33" s="43"/>
      <c r="E33" s="43"/>
      <c r="F33" s="43"/>
      <c r="G33" s="43"/>
      <c r="H33" s="43"/>
      <c r="I33" s="44"/>
      <c r="J33" s="35"/>
      <c r="K33" s="36"/>
      <c r="L33" s="36"/>
      <c r="M33" s="36"/>
      <c r="N33" s="36"/>
      <c r="O33" s="36"/>
      <c r="P33" s="36"/>
      <c r="Q33" s="36"/>
      <c r="R33" s="36"/>
      <c r="S33" s="37"/>
      <c r="T33" s="82">
        <f t="shared" si="0"/>
        <v>0</v>
      </c>
      <c r="U33" s="282"/>
      <c r="V33" s="282"/>
      <c r="W33" s="282"/>
      <c r="X33" s="282"/>
      <c r="Y33" s="282"/>
      <c r="Z33" s="282"/>
      <c r="AA33" s="282"/>
      <c r="AB33" s="282"/>
      <c r="AC33" s="80"/>
      <c r="AD33" s="38"/>
      <c r="AE33" s="39"/>
      <c r="AF33" s="39"/>
      <c r="AG33" s="39"/>
      <c r="AH33" s="39"/>
      <c r="AI33" s="39"/>
      <c r="AJ33" s="103"/>
      <c r="AK33" s="39"/>
      <c r="AL33" s="39"/>
      <c r="AM33" s="39"/>
      <c r="AN33" s="39"/>
      <c r="AO33" s="104"/>
      <c r="AP33" s="39"/>
      <c r="AQ33" s="39"/>
      <c r="AR33" s="39"/>
      <c r="AS33" s="39"/>
      <c r="AT33" s="39"/>
      <c r="AU33" s="39"/>
      <c r="AV33" s="103"/>
      <c r="AW33" s="39"/>
      <c r="AX33" s="39"/>
      <c r="AY33" s="39"/>
      <c r="AZ33" s="39"/>
      <c r="BA33" s="104"/>
      <c r="BB33" s="39"/>
      <c r="BC33" s="39"/>
      <c r="BD33" s="39"/>
      <c r="BE33" s="39"/>
      <c r="BF33" s="39"/>
      <c r="BG33" s="102"/>
      <c r="BJ33" s="20"/>
      <c r="BK33" s="30">
        <f t="shared" si="1"/>
        <v>0</v>
      </c>
      <c r="BL33" s="31"/>
      <c r="BM33" s="31"/>
      <c r="BN33" s="31"/>
      <c r="BO33" s="31"/>
      <c r="BP33" s="31"/>
      <c r="BQ33" s="31"/>
      <c r="BR33" s="31"/>
      <c r="BS33" s="31"/>
      <c r="BT33" s="32"/>
      <c r="BU33" s="21"/>
      <c r="BV33" s="21"/>
      <c r="BW33" s="21"/>
      <c r="BX33" s="21"/>
      <c r="BY33" s="21"/>
      <c r="BZ33" s="21"/>
      <c r="CA33" s="21"/>
      <c r="CB33" s="21"/>
      <c r="CC33" s="21"/>
      <c r="CD33" s="21"/>
      <c r="CE33" s="21"/>
      <c r="CF33" s="21"/>
      <c r="CG33" s="21"/>
      <c r="CH33" s="21"/>
      <c r="CI33" s="21"/>
    </row>
    <row r="34" spans="2:107" ht="33" customHeight="1" thickBot="1">
      <c r="B34" s="42" t="s">
        <v>40</v>
      </c>
      <c r="C34" s="43"/>
      <c r="D34" s="43"/>
      <c r="E34" s="43"/>
      <c r="F34" s="43"/>
      <c r="G34" s="43"/>
      <c r="H34" s="43"/>
      <c r="I34" s="44"/>
      <c r="J34" s="35"/>
      <c r="K34" s="36"/>
      <c r="L34" s="36"/>
      <c r="M34" s="36"/>
      <c r="N34" s="36"/>
      <c r="O34" s="36"/>
      <c r="P34" s="36"/>
      <c r="Q34" s="36"/>
      <c r="R34" s="36"/>
      <c r="S34" s="37"/>
      <c r="T34" s="82">
        <f t="shared" si="0"/>
        <v>0</v>
      </c>
      <c r="U34" s="282"/>
      <c r="V34" s="282"/>
      <c r="W34" s="282"/>
      <c r="X34" s="282"/>
      <c r="Y34" s="282"/>
      <c r="Z34" s="282"/>
      <c r="AA34" s="282"/>
      <c r="AB34" s="282"/>
      <c r="AC34" s="80"/>
      <c r="AD34" s="38"/>
      <c r="AE34" s="39"/>
      <c r="AF34" s="39"/>
      <c r="AG34" s="39"/>
      <c r="AH34" s="39"/>
      <c r="AI34" s="39"/>
      <c r="AJ34" s="103"/>
      <c r="AK34" s="39"/>
      <c r="AL34" s="39"/>
      <c r="AM34" s="39"/>
      <c r="AN34" s="39"/>
      <c r="AO34" s="104"/>
      <c r="AP34" s="39"/>
      <c r="AQ34" s="39"/>
      <c r="AR34" s="39"/>
      <c r="AS34" s="39"/>
      <c r="AT34" s="39"/>
      <c r="AU34" s="39"/>
      <c r="AV34" s="103"/>
      <c r="AW34" s="39"/>
      <c r="AX34" s="39"/>
      <c r="AY34" s="39"/>
      <c r="AZ34" s="39"/>
      <c r="BA34" s="104"/>
      <c r="BB34" s="39"/>
      <c r="BC34" s="39"/>
      <c r="BD34" s="39"/>
      <c r="BE34" s="39"/>
      <c r="BF34" s="39"/>
      <c r="BG34" s="102"/>
      <c r="BJ34" s="20"/>
      <c r="BK34" s="30">
        <f t="shared" si="1"/>
        <v>0</v>
      </c>
      <c r="BL34" s="31"/>
      <c r="BM34" s="31"/>
      <c r="BN34" s="31"/>
      <c r="BO34" s="31"/>
      <c r="BP34" s="31"/>
      <c r="BQ34" s="31"/>
      <c r="BR34" s="31"/>
      <c r="BS34" s="31"/>
      <c r="BT34" s="32"/>
      <c r="BU34" s="21"/>
      <c r="BV34" s="21"/>
      <c r="BW34" s="21"/>
      <c r="BX34" s="21"/>
      <c r="BY34" s="21"/>
      <c r="BZ34" s="21"/>
      <c r="CA34" s="21"/>
      <c r="CB34" s="21"/>
      <c r="CC34" s="21"/>
      <c r="CD34" s="21"/>
      <c r="CE34" s="21"/>
      <c r="CF34" s="21"/>
      <c r="CG34" s="21"/>
      <c r="CH34" s="21"/>
      <c r="CI34" s="21"/>
    </row>
    <row r="35" spans="2:107" ht="33" customHeight="1" thickBot="1">
      <c r="B35" s="42" t="s">
        <v>41</v>
      </c>
      <c r="C35" s="43"/>
      <c r="D35" s="43"/>
      <c r="E35" s="43"/>
      <c r="F35" s="43"/>
      <c r="G35" s="43"/>
      <c r="H35" s="43"/>
      <c r="I35" s="44"/>
      <c r="J35" s="35"/>
      <c r="K35" s="36"/>
      <c r="L35" s="36"/>
      <c r="M35" s="36"/>
      <c r="N35" s="36"/>
      <c r="O35" s="36"/>
      <c r="P35" s="36"/>
      <c r="Q35" s="36"/>
      <c r="R35" s="36"/>
      <c r="S35" s="37"/>
      <c r="T35" s="82">
        <f t="shared" si="0"/>
        <v>0</v>
      </c>
      <c r="U35" s="282"/>
      <c r="V35" s="282"/>
      <c r="W35" s="282"/>
      <c r="X35" s="282"/>
      <c r="Y35" s="282"/>
      <c r="Z35" s="282"/>
      <c r="AA35" s="282"/>
      <c r="AB35" s="282"/>
      <c r="AC35" s="80"/>
      <c r="AD35" s="38"/>
      <c r="AE35" s="39"/>
      <c r="AF35" s="39"/>
      <c r="AG35" s="39"/>
      <c r="AH35" s="39"/>
      <c r="AI35" s="39"/>
      <c r="AJ35" s="103"/>
      <c r="AK35" s="39"/>
      <c r="AL35" s="39"/>
      <c r="AM35" s="39"/>
      <c r="AN35" s="39"/>
      <c r="AO35" s="104"/>
      <c r="AP35" s="39"/>
      <c r="AQ35" s="39"/>
      <c r="AR35" s="39"/>
      <c r="AS35" s="39"/>
      <c r="AT35" s="39"/>
      <c r="AU35" s="39"/>
      <c r="AV35" s="103"/>
      <c r="AW35" s="39"/>
      <c r="AX35" s="39"/>
      <c r="AY35" s="39"/>
      <c r="AZ35" s="39"/>
      <c r="BA35" s="104"/>
      <c r="BB35" s="39"/>
      <c r="BC35" s="39"/>
      <c r="BD35" s="39"/>
      <c r="BE35" s="39"/>
      <c r="BF35" s="39"/>
      <c r="BG35" s="102"/>
      <c r="BJ35" s="20"/>
      <c r="BK35" s="30">
        <f t="shared" si="1"/>
        <v>0</v>
      </c>
      <c r="BL35" s="31"/>
      <c r="BM35" s="31"/>
      <c r="BN35" s="31"/>
      <c r="BO35" s="31"/>
      <c r="BP35" s="31"/>
      <c r="BQ35" s="31"/>
      <c r="BR35" s="31"/>
      <c r="BS35" s="31"/>
      <c r="BT35" s="32"/>
      <c r="BU35" s="21"/>
      <c r="BV35" s="21"/>
      <c r="BW35" s="21"/>
      <c r="BX35" s="21"/>
      <c r="BY35" s="21"/>
      <c r="BZ35" s="21"/>
      <c r="CA35" s="21"/>
      <c r="CB35" s="21"/>
      <c r="CC35" s="21"/>
      <c r="CD35" s="21"/>
      <c r="CE35" s="21"/>
      <c r="CF35" s="21"/>
      <c r="CG35" s="21"/>
      <c r="CH35" s="21"/>
      <c r="CI35" s="21"/>
    </row>
    <row r="36" spans="2:107" ht="33" customHeight="1" thickBot="1">
      <c r="B36" s="42" t="s">
        <v>42</v>
      </c>
      <c r="C36" s="43"/>
      <c r="D36" s="43"/>
      <c r="E36" s="43"/>
      <c r="F36" s="43"/>
      <c r="G36" s="43"/>
      <c r="H36" s="43"/>
      <c r="I36" s="44"/>
      <c r="J36" s="35"/>
      <c r="K36" s="36"/>
      <c r="L36" s="36"/>
      <c r="M36" s="36"/>
      <c r="N36" s="36"/>
      <c r="O36" s="36"/>
      <c r="P36" s="36"/>
      <c r="Q36" s="36"/>
      <c r="R36" s="36"/>
      <c r="S36" s="37"/>
      <c r="T36" s="82">
        <f t="shared" si="0"/>
        <v>0</v>
      </c>
      <c r="U36" s="282"/>
      <c r="V36" s="282"/>
      <c r="W36" s="282"/>
      <c r="X36" s="282"/>
      <c r="Y36" s="282"/>
      <c r="Z36" s="282"/>
      <c r="AA36" s="282"/>
      <c r="AB36" s="282"/>
      <c r="AC36" s="80"/>
      <c r="AD36" s="38"/>
      <c r="AE36" s="39"/>
      <c r="AF36" s="39"/>
      <c r="AG36" s="39"/>
      <c r="AH36" s="39"/>
      <c r="AI36" s="39"/>
      <c r="AJ36" s="103"/>
      <c r="AK36" s="39"/>
      <c r="AL36" s="39"/>
      <c r="AM36" s="39"/>
      <c r="AN36" s="39"/>
      <c r="AO36" s="104"/>
      <c r="AP36" s="39"/>
      <c r="AQ36" s="39"/>
      <c r="AR36" s="39"/>
      <c r="AS36" s="39"/>
      <c r="AT36" s="39"/>
      <c r="AU36" s="39"/>
      <c r="AV36" s="103"/>
      <c r="AW36" s="39"/>
      <c r="AX36" s="39"/>
      <c r="AY36" s="39"/>
      <c r="AZ36" s="39"/>
      <c r="BA36" s="104"/>
      <c r="BB36" s="39"/>
      <c r="BC36" s="39"/>
      <c r="BD36" s="39"/>
      <c r="BE36" s="39"/>
      <c r="BF36" s="39"/>
      <c r="BG36" s="102"/>
      <c r="BK36" s="30">
        <f t="shared" si="1"/>
        <v>0</v>
      </c>
      <c r="BL36" s="31"/>
      <c r="BM36" s="31"/>
      <c r="BN36" s="31"/>
      <c r="BO36" s="31"/>
      <c r="BP36" s="31"/>
      <c r="BQ36" s="31"/>
      <c r="BR36" s="31"/>
      <c r="BS36" s="31"/>
      <c r="BT36" s="32"/>
    </row>
    <row r="37" spans="2:107" ht="33" customHeight="1" thickBot="1">
      <c r="B37" s="42" t="s">
        <v>43</v>
      </c>
      <c r="C37" s="43"/>
      <c r="D37" s="43"/>
      <c r="E37" s="43"/>
      <c r="F37" s="43"/>
      <c r="G37" s="43"/>
      <c r="H37" s="43"/>
      <c r="I37" s="44"/>
      <c r="J37" s="35"/>
      <c r="K37" s="36"/>
      <c r="L37" s="36"/>
      <c r="M37" s="36"/>
      <c r="N37" s="36"/>
      <c r="O37" s="36"/>
      <c r="P37" s="36"/>
      <c r="Q37" s="36"/>
      <c r="R37" s="36"/>
      <c r="S37" s="37"/>
      <c r="T37" s="82">
        <f t="shared" si="0"/>
        <v>0</v>
      </c>
      <c r="U37" s="282"/>
      <c r="V37" s="282"/>
      <c r="W37" s="282"/>
      <c r="X37" s="282"/>
      <c r="Y37" s="282"/>
      <c r="Z37" s="282"/>
      <c r="AA37" s="282"/>
      <c r="AB37" s="282"/>
      <c r="AC37" s="80"/>
      <c r="AD37" s="38"/>
      <c r="AE37" s="39"/>
      <c r="AF37" s="39"/>
      <c r="AG37" s="39"/>
      <c r="AH37" s="39"/>
      <c r="AI37" s="39"/>
      <c r="AJ37" s="103"/>
      <c r="AK37" s="39"/>
      <c r="AL37" s="39"/>
      <c r="AM37" s="39"/>
      <c r="AN37" s="39"/>
      <c r="AO37" s="104"/>
      <c r="AP37" s="39"/>
      <c r="AQ37" s="39"/>
      <c r="AR37" s="39"/>
      <c r="AS37" s="39"/>
      <c r="AT37" s="39"/>
      <c r="AU37" s="39"/>
      <c r="AV37" s="103"/>
      <c r="AW37" s="39"/>
      <c r="AX37" s="39"/>
      <c r="AY37" s="39"/>
      <c r="AZ37" s="39"/>
      <c r="BA37" s="104"/>
      <c r="BB37" s="39"/>
      <c r="BC37" s="39"/>
      <c r="BD37" s="39"/>
      <c r="BE37" s="39"/>
      <c r="BF37" s="39"/>
      <c r="BG37" s="102"/>
      <c r="BK37" s="30">
        <f t="shared" si="1"/>
        <v>0</v>
      </c>
      <c r="BL37" s="31"/>
      <c r="BM37" s="31"/>
      <c r="BN37" s="31"/>
      <c r="BO37" s="31"/>
      <c r="BP37" s="31"/>
      <c r="BQ37" s="31"/>
      <c r="BR37" s="31"/>
      <c r="BS37" s="31"/>
      <c r="BT37" s="32"/>
    </row>
    <row r="38" spans="2:107" ht="33" customHeight="1" thickBot="1">
      <c r="B38" s="42" t="s">
        <v>44</v>
      </c>
      <c r="C38" s="43"/>
      <c r="D38" s="43"/>
      <c r="E38" s="43"/>
      <c r="F38" s="43"/>
      <c r="G38" s="43"/>
      <c r="H38" s="43"/>
      <c r="I38" s="44"/>
      <c r="J38" s="35"/>
      <c r="K38" s="36"/>
      <c r="L38" s="36"/>
      <c r="M38" s="36"/>
      <c r="N38" s="36"/>
      <c r="O38" s="36"/>
      <c r="P38" s="36"/>
      <c r="Q38" s="36"/>
      <c r="R38" s="36"/>
      <c r="S38" s="37"/>
      <c r="T38" s="82">
        <f t="shared" si="0"/>
        <v>0</v>
      </c>
      <c r="U38" s="282"/>
      <c r="V38" s="282"/>
      <c r="W38" s="282"/>
      <c r="X38" s="282"/>
      <c r="Y38" s="282"/>
      <c r="Z38" s="282"/>
      <c r="AA38" s="282"/>
      <c r="AB38" s="282"/>
      <c r="AC38" s="80"/>
      <c r="AD38" s="38"/>
      <c r="AE38" s="39"/>
      <c r="AF38" s="39"/>
      <c r="AG38" s="39"/>
      <c r="AH38" s="39"/>
      <c r="AI38" s="39"/>
      <c r="AJ38" s="103"/>
      <c r="AK38" s="39"/>
      <c r="AL38" s="39"/>
      <c r="AM38" s="39"/>
      <c r="AN38" s="39"/>
      <c r="AO38" s="104"/>
      <c r="AP38" s="39"/>
      <c r="AQ38" s="39"/>
      <c r="AR38" s="39"/>
      <c r="AS38" s="39"/>
      <c r="AT38" s="39"/>
      <c r="AU38" s="39"/>
      <c r="AV38" s="103"/>
      <c r="AW38" s="39"/>
      <c r="AX38" s="39"/>
      <c r="AY38" s="39"/>
      <c r="AZ38" s="39"/>
      <c r="BA38" s="104"/>
      <c r="BB38" s="39"/>
      <c r="BC38" s="39"/>
      <c r="BD38" s="39"/>
      <c r="BE38" s="39"/>
      <c r="BF38" s="39"/>
      <c r="BG38" s="102"/>
      <c r="BK38" s="30">
        <f t="shared" si="1"/>
        <v>0</v>
      </c>
      <c r="BL38" s="31"/>
      <c r="BM38" s="31"/>
      <c r="BN38" s="31"/>
      <c r="BO38" s="31"/>
      <c r="BP38" s="31"/>
      <c r="BQ38" s="31"/>
      <c r="BR38" s="31"/>
      <c r="BS38" s="31"/>
      <c r="BT38" s="32"/>
    </row>
    <row r="39" spans="2:107" s="1" customFormat="1" ht="33" customHeight="1" thickBot="1">
      <c r="B39" s="42" t="s">
        <v>45</v>
      </c>
      <c r="C39" s="43"/>
      <c r="D39" s="43"/>
      <c r="E39" s="43"/>
      <c r="F39" s="43"/>
      <c r="G39" s="43"/>
      <c r="H39" s="43"/>
      <c r="I39" s="44"/>
      <c r="J39" s="35"/>
      <c r="K39" s="36"/>
      <c r="L39" s="36"/>
      <c r="M39" s="36"/>
      <c r="N39" s="36"/>
      <c r="O39" s="36"/>
      <c r="P39" s="36"/>
      <c r="Q39" s="36"/>
      <c r="R39" s="36"/>
      <c r="S39" s="37"/>
      <c r="T39" s="82">
        <f t="shared" si="0"/>
        <v>0</v>
      </c>
      <c r="U39" s="282"/>
      <c r="V39" s="282"/>
      <c r="W39" s="282"/>
      <c r="X39" s="282"/>
      <c r="Y39" s="282"/>
      <c r="Z39" s="282"/>
      <c r="AA39" s="282"/>
      <c r="AB39" s="282"/>
      <c r="AC39" s="80"/>
      <c r="AD39" s="38"/>
      <c r="AE39" s="39"/>
      <c r="AF39" s="39"/>
      <c r="AG39" s="39"/>
      <c r="AH39" s="39"/>
      <c r="AI39" s="39"/>
      <c r="AJ39" s="103"/>
      <c r="AK39" s="39"/>
      <c r="AL39" s="39"/>
      <c r="AM39" s="39"/>
      <c r="AN39" s="39"/>
      <c r="AO39" s="104"/>
      <c r="AP39" s="39"/>
      <c r="AQ39" s="39"/>
      <c r="AR39" s="39"/>
      <c r="AS39" s="39"/>
      <c r="AT39" s="39"/>
      <c r="AU39" s="39"/>
      <c r="AV39" s="103"/>
      <c r="AW39" s="39"/>
      <c r="AX39" s="39"/>
      <c r="AY39" s="39"/>
      <c r="AZ39" s="39"/>
      <c r="BA39" s="104"/>
      <c r="BB39" s="39"/>
      <c r="BC39" s="39"/>
      <c r="BD39" s="39"/>
      <c r="BE39" s="39"/>
      <c r="BF39" s="39"/>
      <c r="BG39" s="102"/>
      <c r="BH39"/>
      <c r="BI39"/>
      <c r="BJ39"/>
      <c r="BK39" s="30">
        <f t="shared" si="1"/>
        <v>0</v>
      </c>
      <c r="BL39" s="31"/>
      <c r="BM39" s="31"/>
      <c r="BN39" s="31"/>
      <c r="BO39" s="31"/>
      <c r="BP39" s="31"/>
      <c r="BQ39" s="31"/>
      <c r="BR39" s="31"/>
      <c r="BS39" s="31"/>
      <c r="BT39" s="32"/>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row>
    <row r="40" spans="2:107" s="1" customFormat="1" ht="33" customHeight="1" thickBot="1">
      <c r="B40" s="42" t="s">
        <v>46</v>
      </c>
      <c r="C40" s="43"/>
      <c r="D40" s="43"/>
      <c r="E40" s="43"/>
      <c r="F40" s="43"/>
      <c r="G40" s="43"/>
      <c r="H40" s="43"/>
      <c r="I40" s="44"/>
      <c r="J40" s="35"/>
      <c r="K40" s="36"/>
      <c r="L40" s="36"/>
      <c r="M40" s="36"/>
      <c r="N40" s="36"/>
      <c r="O40" s="36"/>
      <c r="P40" s="36"/>
      <c r="Q40" s="36"/>
      <c r="R40" s="36"/>
      <c r="S40" s="37"/>
      <c r="T40" s="82">
        <f t="shared" si="0"/>
        <v>0</v>
      </c>
      <c r="U40" s="282"/>
      <c r="V40" s="282"/>
      <c r="W40" s="282"/>
      <c r="X40" s="282"/>
      <c r="Y40" s="282"/>
      <c r="Z40" s="282"/>
      <c r="AA40" s="282"/>
      <c r="AB40" s="282"/>
      <c r="AC40" s="80"/>
      <c r="AD40" s="38"/>
      <c r="AE40" s="39"/>
      <c r="AF40" s="39"/>
      <c r="AG40" s="39"/>
      <c r="AH40" s="39"/>
      <c r="AI40" s="39"/>
      <c r="AJ40" s="103"/>
      <c r="AK40" s="39"/>
      <c r="AL40" s="39"/>
      <c r="AM40" s="39"/>
      <c r="AN40" s="39"/>
      <c r="AO40" s="104"/>
      <c r="AP40" s="39"/>
      <c r="AQ40" s="39"/>
      <c r="AR40" s="39"/>
      <c r="AS40" s="39"/>
      <c r="AT40" s="39"/>
      <c r="AU40" s="39"/>
      <c r="AV40" s="103"/>
      <c r="AW40" s="39"/>
      <c r="AX40" s="39"/>
      <c r="AY40" s="39"/>
      <c r="AZ40" s="39"/>
      <c r="BA40" s="104"/>
      <c r="BB40" s="39"/>
      <c r="BC40" s="39"/>
      <c r="BD40" s="39"/>
      <c r="BE40" s="39"/>
      <c r="BF40" s="39"/>
      <c r="BG40" s="102"/>
      <c r="BH40"/>
      <c r="BI40"/>
      <c r="BJ40"/>
      <c r="BK40" s="30">
        <f t="shared" si="1"/>
        <v>0</v>
      </c>
      <c r="BL40" s="31"/>
      <c r="BM40" s="31"/>
      <c r="BN40" s="31"/>
      <c r="BO40" s="31"/>
      <c r="BP40" s="31"/>
      <c r="BQ40" s="31"/>
      <c r="BR40" s="31"/>
      <c r="BS40" s="31"/>
      <c r="BT40" s="32"/>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row>
    <row r="41" spans="2:107" s="1" customFormat="1" ht="33" customHeight="1" thickBot="1">
      <c r="B41" s="97" t="s">
        <v>47</v>
      </c>
      <c r="C41" s="98"/>
      <c r="D41" s="98"/>
      <c r="E41" s="98"/>
      <c r="F41" s="98"/>
      <c r="G41" s="98"/>
      <c r="H41" s="98"/>
      <c r="I41" s="99"/>
      <c r="J41" s="156"/>
      <c r="K41" s="157"/>
      <c r="L41" s="157"/>
      <c r="M41" s="157"/>
      <c r="N41" s="157"/>
      <c r="O41" s="157"/>
      <c r="P41" s="157"/>
      <c r="Q41" s="157"/>
      <c r="R41" s="157"/>
      <c r="S41" s="158"/>
      <c r="T41" s="86">
        <f t="shared" si="0"/>
        <v>0</v>
      </c>
      <c r="U41" s="283"/>
      <c r="V41" s="283"/>
      <c r="W41" s="283"/>
      <c r="X41" s="283"/>
      <c r="Y41" s="283"/>
      <c r="Z41" s="283"/>
      <c r="AA41" s="283"/>
      <c r="AB41" s="283"/>
      <c r="AC41" s="84"/>
      <c r="AD41" s="159"/>
      <c r="AE41" s="100"/>
      <c r="AF41" s="100"/>
      <c r="AG41" s="100"/>
      <c r="AH41" s="100"/>
      <c r="AI41" s="100"/>
      <c r="AJ41" s="160"/>
      <c r="AK41" s="100"/>
      <c r="AL41" s="100"/>
      <c r="AM41" s="100"/>
      <c r="AN41" s="100"/>
      <c r="AO41" s="161"/>
      <c r="AP41" s="100"/>
      <c r="AQ41" s="100"/>
      <c r="AR41" s="100"/>
      <c r="AS41" s="100"/>
      <c r="AT41" s="100"/>
      <c r="AU41" s="100"/>
      <c r="AV41" s="160"/>
      <c r="AW41" s="100"/>
      <c r="AX41" s="100"/>
      <c r="AY41" s="100"/>
      <c r="AZ41" s="100"/>
      <c r="BA41" s="161"/>
      <c r="BB41" s="100"/>
      <c r="BC41" s="100"/>
      <c r="BD41" s="100"/>
      <c r="BE41" s="100"/>
      <c r="BF41" s="100"/>
      <c r="BG41" s="101"/>
      <c r="BH41"/>
      <c r="BI41"/>
      <c r="BJ41"/>
      <c r="BK41" s="30">
        <f t="shared" si="1"/>
        <v>0</v>
      </c>
      <c r="BL41" s="31"/>
      <c r="BM41" s="31"/>
      <c r="BN41" s="31"/>
      <c r="BO41" s="31"/>
      <c r="BP41" s="31"/>
      <c r="BQ41" s="31"/>
      <c r="BR41" s="31"/>
      <c r="BS41" s="31"/>
      <c r="BT41" s="32"/>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row>
    <row r="42" spans="2:107" s="1" customFormat="1" ht="9.9499999999999993" customHeight="1">
      <c r="B42" s="16"/>
      <c r="C42" s="16"/>
      <c r="D42" s="16"/>
      <c r="E42" s="16"/>
      <c r="F42" s="16"/>
      <c r="G42" s="16"/>
      <c r="H42" s="16"/>
      <c r="I42" s="16"/>
      <c r="J42" s="23"/>
      <c r="K42" s="23"/>
      <c r="L42" s="23"/>
      <c r="M42" s="23"/>
      <c r="N42" s="23"/>
      <c r="O42" s="23"/>
      <c r="P42" s="23"/>
      <c r="Q42" s="23"/>
      <c r="R42" s="23"/>
      <c r="S42" s="23"/>
      <c r="T42" s="24"/>
      <c r="U42" s="24"/>
      <c r="V42" s="24"/>
      <c r="W42" s="24"/>
      <c r="X42" s="24"/>
      <c r="Y42" s="24"/>
      <c r="Z42" s="24"/>
      <c r="AA42" s="24"/>
      <c r="AB42" s="24"/>
      <c r="AC42" s="24"/>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row>
    <row r="43" spans="2:107" s="1" customFormat="1" ht="9.9499999999999993" customHeight="1">
      <c r="B43" s="16"/>
      <c r="C43" s="16"/>
      <c r="D43" s="16"/>
      <c r="E43" s="16"/>
      <c r="F43" s="16"/>
      <c r="G43" s="16"/>
      <c r="H43" s="16"/>
      <c r="I43" s="16"/>
      <c r="J43" s="23"/>
      <c r="K43" s="23"/>
      <c r="L43" s="23"/>
      <c r="M43" s="23"/>
      <c r="N43" s="23"/>
      <c r="O43" s="23"/>
      <c r="P43" s="23"/>
      <c r="Q43" s="23"/>
      <c r="R43" s="23"/>
      <c r="S43" s="23"/>
      <c r="T43" s="24"/>
      <c r="U43" s="24"/>
      <c r="V43" s="24"/>
      <c r="W43" s="24"/>
      <c r="X43" s="24"/>
      <c r="Y43" s="24"/>
      <c r="Z43" s="24"/>
      <c r="AA43" s="24"/>
      <c r="AB43" s="24"/>
      <c r="AC43" s="24"/>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row>
    <row r="44" spans="2:107" s="1" customFormat="1" ht="9.9499999999999993" customHeight="1">
      <c r="W44" s="34" t="s">
        <v>58</v>
      </c>
      <c r="X44" s="34"/>
      <c r="Y44" s="34"/>
      <c r="Z44" s="34"/>
      <c r="AA44" s="34"/>
      <c r="AB44" s="34"/>
      <c r="AC44" s="34"/>
      <c r="AD44" s="34"/>
      <c r="AE44" s="34"/>
      <c r="AF44" s="34"/>
      <c r="AG44" s="34"/>
      <c r="AH44" s="34"/>
      <c r="AI44" s="34"/>
      <c r="AJ44" s="34"/>
      <c r="AK44" s="34"/>
      <c r="AL44" s="3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row>
    <row r="45" spans="2:107" s="1" customFormat="1" ht="9.9499999999999993" customHeight="1">
      <c r="B45" s="22"/>
      <c r="C45" s="22"/>
      <c r="D45" s="22"/>
      <c r="E45" s="22"/>
      <c r="F45" s="22"/>
      <c r="G45" s="22"/>
      <c r="H45" s="22"/>
      <c r="I45" s="22"/>
      <c r="J45" s="22"/>
      <c r="K45" s="22"/>
      <c r="L45" s="22"/>
      <c r="M45" s="22"/>
      <c r="N45" s="22"/>
      <c r="O45" s="22"/>
      <c r="P45" s="22"/>
      <c r="Q45" s="22"/>
      <c r="R45" s="22"/>
      <c r="S45" s="22"/>
      <c r="T45" s="22"/>
      <c r="U45" s="22"/>
      <c r="V45" s="22"/>
      <c r="W45" s="34"/>
      <c r="X45" s="34"/>
      <c r="Y45" s="34"/>
      <c r="Z45" s="34"/>
      <c r="AA45" s="34"/>
      <c r="AB45" s="34"/>
      <c r="AC45" s="34"/>
      <c r="AD45" s="34"/>
      <c r="AE45" s="34"/>
      <c r="AF45" s="34"/>
      <c r="AG45" s="34"/>
      <c r="AH45" s="34"/>
      <c r="AI45" s="34"/>
      <c r="AJ45" s="34"/>
      <c r="AK45" s="34"/>
      <c r="AL45" s="34"/>
      <c r="AM45" s="22"/>
      <c r="AN45" s="22"/>
      <c r="AO45" s="22"/>
      <c r="AP45" s="22"/>
      <c r="AQ45" s="22"/>
      <c r="AR45" s="22"/>
      <c r="AS45" s="22"/>
      <c r="AT45" s="22"/>
      <c r="AU45" s="22"/>
      <c r="AV45" s="22"/>
      <c r="AW45" s="22"/>
      <c r="AX45" s="22"/>
      <c r="AY45" s="22"/>
      <c r="AZ45" s="22"/>
      <c r="BA45" s="22"/>
      <c r="BB45" s="22"/>
      <c r="BC45" s="22"/>
      <c r="BD45" s="22"/>
      <c r="BE45" s="22"/>
      <c r="BF45" s="22"/>
      <c r="BG45" s="22"/>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row>
    <row r="46" spans="2:107" s="1" customFormat="1" ht="9.9499999999999993" customHeight="1">
      <c r="B46" s="28" t="s">
        <v>53</v>
      </c>
      <c r="C46" s="28"/>
      <c r="D46" s="28"/>
      <c r="E46" s="28"/>
      <c r="F46" s="28"/>
      <c r="G46" s="28"/>
      <c r="H46" s="28"/>
      <c r="I46" s="28"/>
      <c r="J46" s="28"/>
      <c r="K46" s="28"/>
      <c r="L46" s="28"/>
      <c r="M46" s="28"/>
      <c r="N46" s="28"/>
      <c r="O46" s="28"/>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row>
    <row r="47" spans="2:107" s="1" customFormat="1" ht="9.9499999999999993" customHeight="1">
      <c r="B47" s="28"/>
      <c r="C47" s="28"/>
      <c r="D47" s="28"/>
      <c r="E47" s="28"/>
      <c r="F47" s="28"/>
      <c r="G47" s="28"/>
      <c r="H47" s="28"/>
      <c r="I47" s="28"/>
      <c r="J47" s="28"/>
      <c r="K47" s="28"/>
      <c r="L47" s="28"/>
      <c r="M47" s="28"/>
      <c r="N47" s="28"/>
      <c r="O47" s="28"/>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row>
    <row r="48" spans="2:107" s="1" customFormat="1" ht="9.9499999999999993" customHeight="1">
      <c r="B48" s="29" t="s">
        <v>54</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row>
    <row r="49" spans="2:107" s="1" customFormat="1" ht="9.9499999999999993" customHeight="1">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row>
    <row r="50" spans="2:107" s="1" customFormat="1" ht="9.9499999999999993" customHeight="1">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row>
    <row r="51" spans="2:107" s="1" customFormat="1" ht="9.9499999999999993" customHeight="1">
      <c r="B51" s="28" t="s">
        <v>55</v>
      </c>
      <c r="C51" s="28"/>
      <c r="D51" s="28"/>
      <c r="E51" s="28"/>
      <c r="F51" s="28"/>
      <c r="G51" s="28"/>
      <c r="H51" s="28"/>
      <c r="I51" s="28"/>
      <c r="J51" s="28"/>
      <c r="K51" s="28"/>
      <c r="L51" s="28"/>
      <c r="M51" s="28"/>
      <c r="N51" s="28"/>
      <c r="O51" s="28"/>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row>
    <row r="52" spans="2:107" s="1" customFormat="1" ht="9.9499999999999993" customHeight="1">
      <c r="B52" s="28"/>
      <c r="C52" s="28"/>
      <c r="D52" s="28"/>
      <c r="E52" s="28"/>
      <c r="F52" s="28"/>
      <c r="G52" s="28"/>
      <c r="H52" s="28"/>
      <c r="I52" s="28"/>
      <c r="J52" s="28"/>
      <c r="K52" s="28"/>
      <c r="L52" s="28"/>
      <c r="M52" s="28"/>
      <c r="N52" s="28"/>
      <c r="O52" s="28"/>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row>
    <row r="53" spans="2:107" s="1" customFormat="1" ht="9.9499999999999993" customHeight="1">
      <c r="B53" s="69" t="s">
        <v>49</v>
      </c>
      <c r="C53" s="69"/>
      <c r="D53" s="69"/>
      <c r="E53" s="69"/>
      <c r="F53" s="69"/>
      <c r="G53" s="69"/>
      <c r="H53" s="69"/>
      <c r="I53" s="69"/>
      <c r="J53" s="69"/>
      <c r="K53" s="69"/>
      <c r="L53" s="70" t="s">
        <v>50</v>
      </c>
      <c r="M53" s="69"/>
      <c r="N53" s="69"/>
      <c r="O53" s="69"/>
      <c r="P53" s="69"/>
      <c r="Q53" s="69"/>
      <c r="R53" s="69"/>
      <c r="S53" s="69"/>
      <c r="T53" s="69"/>
      <c r="U53" s="69"/>
      <c r="V53" s="70" t="s">
        <v>51</v>
      </c>
      <c r="W53" s="69"/>
      <c r="X53" s="69"/>
      <c r="Y53" s="69"/>
      <c r="Z53" s="69"/>
      <c r="AA53" s="69"/>
      <c r="AB53" s="69"/>
      <c r="AC53" s="69"/>
      <c r="AD53" s="69"/>
      <c r="AE53" s="69"/>
      <c r="AF53" s="69" t="s">
        <v>52</v>
      </c>
      <c r="AG53" s="69"/>
      <c r="AH53" s="69"/>
      <c r="AI53" s="69"/>
      <c r="AJ53" s="69"/>
      <c r="AK53" s="69"/>
      <c r="AL53" s="69"/>
      <c r="AM53" s="69"/>
      <c r="AN53" s="69"/>
      <c r="AO53" s="69"/>
      <c r="AP53" s="69"/>
      <c r="AQ53" s="69"/>
      <c r="AR53" s="69"/>
      <c r="AS53" s="69"/>
      <c r="AT53" s="69"/>
      <c r="AU53" s="69"/>
      <c r="AV53" s="69"/>
      <c r="AW53" s="69"/>
      <c r="AX53" s="69"/>
      <c r="AY53" s="69"/>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row>
    <row r="54" spans="2:107" s="1" customFormat="1" ht="9.9499999999999993" customHeight="1">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row>
    <row r="55" spans="2:107" s="1" customFormat="1" ht="9.9499999999999993" customHeight="1">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2:107" s="1" customFormat="1" ht="9.9499999999999993" customHeight="1">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row>
    <row r="57" spans="2:107" s="1" customFormat="1" ht="9.9499999999999993" customHeight="1">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row>
    <row r="58" spans="2:107" s="1" customFormat="1" ht="9.9499999999999993" customHeight="1">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2:107" s="1" customFormat="1" ht="9.9499999999999993" customHeight="1">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row>
    <row r="60" spans="2:107" s="1" customFormat="1" ht="9.9499999999999993" customHeight="1">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row>
    <row r="61" spans="2:107" s="1" customFormat="1" ht="9.9499999999999993" customHeight="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row>
    <row r="62" spans="2:107" s="1" customFormat="1" ht="9.9499999999999993" customHeight="1">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row>
    <row r="63" spans="2:107" s="1" customFormat="1" ht="9.9499999999999993" customHeight="1">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row>
    <row r="64" spans="2:107" s="1" customFormat="1" ht="9.9499999999999993" customHeight="1">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row>
    <row r="65" spans="60:107" s="1" customFormat="1" ht="9.9499999999999993" customHeight="1">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row>
    <row r="66" spans="60:107" s="1" customFormat="1" ht="9.9499999999999993" customHeight="1">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row>
    <row r="67" spans="60:107" s="1" customFormat="1" ht="9.9499999999999993" customHeight="1">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row>
    <row r="68" spans="60:107" s="1" customFormat="1" ht="9.9499999999999993" customHeight="1">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row r="69" spans="60:107" s="1" customFormat="1" ht="9.9499999999999993" customHeight="1">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row>
    <row r="70" spans="60:107" s="1" customFormat="1" ht="9.9499999999999993" customHeight="1">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row>
    <row r="71" spans="60:107" s="1" customFormat="1" ht="9.9499999999999993" customHeight="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row>
    <row r="72" spans="60:107" s="1" customFormat="1" ht="9.9499999999999993" customHeight="1">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row>
    <row r="73" spans="60:107" s="1" customFormat="1" ht="9.9499999999999993" customHeight="1">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row>
    <row r="74" spans="60:107" s="1" customFormat="1" ht="9.9499999999999993" customHeight="1">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row>
    <row r="75" spans="60:107" s="1" customFormat="1" ht="9.9499999999999993" customHeight="1">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row>
    <row r="76" spans="60:107" s="1" customFormat="1" ht="9.9499999999999993" customHeight="1">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row>
    <row r="77" spans="60:107" s="1" customFormat="1" ht="9.9499999999999993" customHeight="1">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row>
    <row r="78" spans="60:107" s="1" customFormat="1" ht="9.9499999999999993" customHeight="1">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row>
    <row r="79" spans="60:107" s="1" customFormat="1" ht="9.9499999999999993" customHeight="1">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row>
    <row r="80" spans="60:107" s="1" customFormat="1" ht="9.9499999999999993" customHeight="1">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row>
    <row r="81" spans="60:107" s="1" customFormat="1" ht="9.9499999999999993" customHeight="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row>
    <row r="82" spans="60:107" s="1" customFormat="1" ht="9.9499999999999993" customHeight="1">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row>
    <row r="83" spans="60:107" s="1" customFormat="1" ht="9.9499999999999993" customHeight="1">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row>
    <row r="84" spans="60:107" s="1" customFormat="1" ht="9.9499999999999993" customHeight="1">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row>
    <row r="85" spans="60:107" s="1" customFormat="1" ht="9.9499999999999993" customHeight="1">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row>
    <row r="86" spans="60:107" s="1" customFormat="1" ht="9.9499999999999993" customHeight="1">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row>
    <row r="87" spans="60:107" s="1" customFormat="1" ht="9.9499999999999993" customHeight="1">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row>
    <row r="88" spans="60:107" s="1" customFormat="1" ht="9.9499999999999993" customHeight="1">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row>
    <row r="89" spans="60:107" s="1" customFormat="1" ht="9.9499999999999993" customHeight="1">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row>
    <row r="90" spans="60:107" s="1" customFormat="1" ht="9.9499999999999993" customHeight="1">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row>
    <row r="91" spans="60:107" s="1" customFormat="1" ht="9.9499999999999993" customHeight="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row>
    <row r="92" spans="60:107" s="1" customFormat="1" ht="9.9499999999999993" customHeight="1">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row>
    <row r="93" spans="60:107" s="1" customFormat="1" ht="9.9499999999999993" customHeight="1">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row>
    <row r="94" spans="60:107" s="1" customFormat="1" ht="9.9499999999999993" customHeight="1">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row>
    <row r="95" spans="60:107" s="1" customFormat="1" ht="9.9499999999999993" customHeight="1">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row>
    <row r="96" spans="60:107" s="1" customFormat="1" ht="9.9499999999999993" customHeight="1">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row>
    <row r="97" spans="60:107" s="1" customFormat="1" ht="9.9499999999999993" customHeight="1">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row>
    <row r="98" spans="60:107" s="1" customFormat="1" ht="9.9499999999999993" customHeight="1">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row>
    <row r="99" spans="60:107" s="1" customFormat="1" ht="9.9499999999999993" customHeight="1">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row>
    <row r="100" spans="60:107" s="1" customFormat="1" ht="9.9499999999999993" customHeight="1">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row>
    <row r="101" spans="60:107" s="1" customFormat="1" ht="9.9499999999999993" customHeight="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row>
    <row r="102" spans="60:107" s="1" customFormat="1" ht="9.9499999999999993" customHeight="1">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row>
    <row r="103" spans="60:107" s="1" customFormat="1" ht="9.9499999999999993" customHeight="1">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row>
    <row r="104" spans="60:107" s="1" customFormat="1" ht="9.9499999999999993" customHeight="1">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row>
    <row r="105" spans="60:107" s="1" customFormat="1" ht="9.9499999999999993" customHeight="1">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row>
    <row r="106" spans="60:107" s="1" customFormat="1" ht="9.9499999999999993" customHeight="1">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row>
    <row r="107" spans="60:107" s="1" customFormat="1" ht="9.9499999999999993" customHeight="1">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row>
    <row r="108" spans="60:107" s="1" customFormat="1" ht="9.9499999999999993" customHeight="1">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row>
    <row r="109" spans="60:107" s="1" customFormat="1" ht="9.9499999999999993" customHeight="1">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row>
    <row r="110" spans="60:107" s="1" customFormat="1" ht="9.9499999999999993" customHeight="1">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row>
    <row r="111" spans="60:107" s="1" customFormat="1" ht="9.9499999999999993" customHeight="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row>
    <row r="112" spans="60:107" s="1" customFormat="1" ht="9.9499999999999993" customHeight="1">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row>
    <row r="113" spans="60:107" s="1" customFormat="1" ht="9.9499999999999993" customHeight="1">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row>
    <row r="114" spans="60:107" s="1" customFormat="1" ht="9.9499999999999993" customHeight="1">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row>
    <row r="115" spans="60:107" s="1" customFormat="1" ht="9.9499999999999993" customHeight="1">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row>
    <row r="116" spans="60:107" s="1" customFormat="1" ht="9.9499999999999993" customHeight="1">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row>
    <row r="117" spans="60:107" s="1" customFormat="1" ht="9.9499999999999993" customHeight="1">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row>
    <row r="118" spans="60:107" s="1" customFormat="1" ht="9.9499999999999993" customHeight="1">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row>
    <row r="119" spans="60:107" s="1" customFormat="1" ht="9.9499999999999993" customHeight="1">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row>
    <row r="120" spans="60:107" s="1" customFormat="1" ht="9.9499999999999993" customHeight="1">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row>
    <row r="121" spans="60:107" s="1" customFormat="1" ht="9.9499999999999993" customHeight="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row>
    <row r="122" spans="60:107" s="1" customFormat="1" ht="9.9499999999999993" customHeight="1">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row>
    <row r="123" spans="60:107" s="1" customFormat="1" ht="9.9499999999999993" customHeight="1">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row>
    <row r="124" spans="60:107" s="1" customFormat="1" ht="9.9499999999999993" customHeight="1">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row>
    <row r="125" spans="60:107" s="1" customFormat="1" ht="9.9499999999999993" customHeight="1">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row>
    <row r="126" spans="60:107" s="1" customFormat="1" ht="9.9499999999999993" customHeight="1">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row>
    <row r="127" spans="60:107" s="1" customFormat="1" ht="9.9499999999999993" customHeight="1">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row>
    <row r="128" spans="60:107" s="1" customFormat="1" ht="9.9499999999999993" customHeight="1">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row>
    <row r="129" spans="60:107" s="1" customFormat="1" ht="9.9499999999999993" customHeight="1">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row>
    <row r="130" spans="60:107" s="1" customFormat="1" ht="9.9499999999999993" customHeight="1">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row>
    <row r="131" spans="60:107" s="1" customFormat="1" ht="9.9499999999999993" customHeight="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row>
    <row r="132" spans="60:107" s="1" customFormat="1" ht="9.9499999999999993" customHeight="1">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row>
    <row r="133" spans="60:107" s="1" customFormat="1" ht="9.9499999999999993" customHeight="1">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row>
    <row r="134" spans="60:107" s="1" customFormat="1" ht="9.9499999999999993" customHeight="1">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row>
    <row r="135" spans="60:107" s="1" customFormat="1" ht="9.9499999999999993" customHeight="1">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row>
    <row r="136" spans="60:107" s="1" customFormat="1" ht="9.9499999999999993" customHeight="1">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row>
    <row r="137" spans="60:107" s="1" customFormat="1" ht="9.9499999999999993" customHeight="1">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row>
    <row r="138" spans="60:107" s="1" customFormat="1" ht="9.9499999999999993" customHeight="1">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row>
    <row r="139" spans="60:107" s="1" customFormat="1" ht="9.9499999999999993" customHeight="1">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row>
    <row r="140" spans="60:107" s="1" customFormat="1" ht="9.9499999999999993" customHeight="1">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row>
    <row r="141" spans="60:107" s="1" customFormat="1" ht="9.9499999999999993" customHeight="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row>
    <row r="142" spans="60:107" s="1" customFormat="1" ht="9.9499999999999993" customHeight="1">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row>
    <row r="143" spans="60:107" s="1" customFormat="1" ht="9.9499999999999993" customHeight="1">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row>
    <row r="144" spans="60:107" s="1" customFormat="1" ht="9.9499999999999993" customHeight="1">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row>
    <row r="145" spans="60:107" s="1" customFormat="1" ht="9.9499999999999993" customHeight="1">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row>
    <row r="146" spans="60:107" s="1" customFormat="1" ht="9.9499999999999993" customHeight="1">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row>
    <row r="147" spans="60:107" s="1" customFormat="1" ht="9.9499999999999993" customHeight="1">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row>
    <row r="148" spans="60:107" s="1" customFormat="1" ht="9.9499999999999993" customHeight="1">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row>
    <row r="149" spans="60:107" s="1" customFormat="1" ht="9.9499999999999993" customHeight="1">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row>
    <row r="150" spans="60:107" s="1" customFormat="1" ht="9.9499999999999993" customHeight="1">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row>
    <row r="151" spans="60:107" s="1" customFormat="1" ht="9.9499999999999993" customHeight="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row>
    <row r="152" spans="60:107" s="1" customFormat="1" ht="9.9499999999999993" customHeight="1">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row>
    <row r="153" spans="60:107" s="1" customFormat="1" ht="9.9499999999999993" customHeight="1">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row>
    <row r="154" spans="60:107" s="1" customFormat="1" ht="9.9499999999999993" customHeight="1">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row>
    <row r="155" spans="60:107" s="1" customFormat="1" ht="9.9499999999999993" customHeight="1">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row>
    <row r="156" spans="60:107" s="1" customFormat="1" ht="9.9499999999999993" customHeight="1">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row>
    <row r="157" spans="60:107" s="1" customFormat="1" ht="9.9499999999999993" customHeight="1">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row>
    <row r="158" spans="60:107" s="1" customFormat="1" ht="9.9499999999999993" customHeight="1">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row>
    <row r="159" spans="60:107" s="1" customFormat="1" ht="9.9499999999999993" customHeight="1">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row>
    <row r="160" spans="60:107" s="1" customFormat="1" ht="9.9499999999999993" customHeight="1">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row>
    <row r="161" spans="60:107" s="1" customFormat="1" ht="9.9499999999999993" customHeight="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row>
    <row r="162" spans="60:107" s="1" customFormat="1" ht="9.9499999999999993" customHeight="1">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row>
    <row r="163" spans="60:107" s="1" customFormat="1" ht="9.9499999999999993" customHeight="1">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row>
    <row r="164" spans="60:107" s="1" customFormat="1" ht="9.9499999999999993" customHeight="1">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row>
    <row r="165" spans="60:107" s="1" customFormat="1" ht="9.9499999999999993" customHeight="1">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row>
    <row r="166" spans="60:107" s="1" customFormat="1" ht="9.9499999999999993" customHeight="1">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row>
    <row r="167" spans="60:107" s="1" customFormat="1" ht="9.9499999999999993" customHeight="1">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row>
    <row r="168" spans="60:107" s="1" customFormat="1" ht="9.9499999999999993" customHeight="1">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row>
    <row r="169" spans="60:107" s="1" customFormat="1" ht="9.9499999999999993" customHeight="1">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row>
    <row r="170" spans="60:107" s="1" customFormat="1" ht="9.9499999999999993" customHeight="1">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row>
    <row r="171" spans="60:107" s="1" customFormat="1" ht="9.9499999999999993" customHeight="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row>
    <row r="172" spans="60:107" s="1" customFormat="1" ht="9.9499999999999993" customHeight="1">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row>
    <row r="173" spans="60:107" s="1" customFormat="1" ht="9.9499999999999993" customHeight="1">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row>
    <row r="174" spans="60:107" s="1" customFormat="1" ht="9.9499999999999993" customHeight="1">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row>
    <row r="175" spans="60:107" s="1" customFormat="1" ht="9.9499999999999993" customHeight="1">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row>
    <row r="176" spans="60:107" s="1" customFormat="1" ht="9.9499999999999993" customHeight="1">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row>
    <row r="177" spans="60:107" s="1" customFormat="1" ht="9.9499999999999993" customHeight="1">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row>
    <row r="178" spans="60:107" s="1" customFormat="1" ht="9.9499999999999993" customHeight="1">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row>
    <row r="179" spans="60:107" s="1" customFormat="1" ht="9.9499999999999993" customHeight="1">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row>
    <row r="180" spans="60:107" s="1" customFormat="1" ht="9.9499999999999993" customHeight="1">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row>
    <row r="181" spans="60:107" s="1" customFormat="1" ht="9.9499999999999993" customHeight="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row>
    <row r="182" spans="60:107" s="1" customFormat="1" ht="9.9499999999999993" customHeight="1">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row>
    <row r="183" spans="60:107" s="1" customFormat="1" ht="9.9499999999999993" customHeight="1">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row>
    <row r="184" spans="60:107" s="1" customFormat="1" ht="9.9499999999999993" customHeight="1">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row>
    <row r="185" spans="60:107" s="1" customFormat="1" ht="9.9499999999999993" customHeight="1">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row>
    <row r="186" spans="60:107" s="1" customFormat="1" ht="9.9499999999999993" customHeight="1">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row>
    <row r="187" spans="60:107" s="1" customFormat="1" ht="9.9499999999999993" customHeight="1">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row>
    <row r="188" spans="60:107" s="1" customFormat="1" ht="9.9499999999999993" customHeight="1">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row>
    <row r="189" spans="60:107" s="1" customFormat="1" ht="9.9499999999999993" customHeight="1">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row>
    <row r="190" spans="60:107" s="1" customFormat="1" ht="9.9499999999999993" customHeight="1">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row>
    <row r="191" spans="60:107" s="1" customFormat="1" ht="9.9499999999999993" customHeight="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row>
    <row r="192" spans="60:107" s="1" customFormat="1" ht="9.9499999999999993" customHeight="1">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row>
    <row r="193" spans="60:107" s="1" customFormat="1" ht="9.9499999999999993" customHeight="1">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row>
    <row r="194" spans="60:107" s="1" customFormat="1" ht="9.9499999999999993" customHeight="1">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row>
    <row r="195" spans="60:107" s="1" customFormat="1" ht="9.9499999999999993" customHeight="1">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row>
    <row r="196" spans="60:107" s="1" customFormat="1" ht="9.9499999999999993" customHeight="1">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row>
    <row r="197" spans="60:107" s="1" customFormat="1" ht="9.9499999999999993" customHeight="1">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row>
    <row r="198" spans="60:107" s="1" customFormat="1" ht="9.9499999999999993" customHeight="1">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row>
    <row r="199" spans="60:107" s="1" customFormat="1" ht="9.9499999999999993" customHeight="1">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row>
    <row r="200" spans="60:107" s="1" customFormat="1" ht="9.9499999999999993" customHeight="1">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row>
    <row r="201" spans="60:107" s="1" customFormat="1" ht="9.9499999999999993" customHeight="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row>
    <row r="202" spans="60:107" s="1" customFormat="1" ht="9.9499999999999993" customHeight="1">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row>
    <row r="203" spans="60:107" s="1" customFormat="1" ht="9.9499999999999993" customHeight="1">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row>
    <row r="204" spans="60:107" s="1" customFormat="1" ht="9.9499999999999993" customHeight="1">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row>
    <row r="205" spans="60:107" s="1" customFormat="1" ht="9.9499999999999993" customHeight="1">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row>
    <row r="206" spans="60:107" s="1" customFormat="1" ht="9.9499999999999993" customHeight="1">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row>
    <row r="207" spans="60:107" s="1" customFormat="1" ht="9.9499999999999993" customHeight="1">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row>
    <row r="208" spans="60:107" s="1" customFormat="1" ht="9.9499999999999993" customHeight="1">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row>
    <row r="209" spans="60:107" s="1" customFormat="1" ht="9.9499999999999993" customHeight="1">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row>
    <row r="210" spans="60:107" s="1" customFormat="1" ht="9.9499999999999993" customHeight="1">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row>
    <row r="211" spans="60:107" s="1" customFormat="1" ht="9.9499999999999993" customHeight="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row>
    <row r="212" spans="60:107" s="1" customFormat="1" ht="9.9499999999999993" customHeight="1">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row>
    <row r="213" spans="60:107" s="1" customFormat="1" ht="9.9499999999999993" customHeight="1">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row>
    <row r="214" spans="60:107" s="1" customFormat="1" ht="9.9499999999999993" customHeight="1">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row>
    <row r="215" spans="60:107" s="1" customFormat="1" ht="9.9499999999999993" customHeight="1">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row>
    <row r="216" spans="60:107" s="1" customFormat="1" ht="9.9499999999999993" customHeight="1">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row>
    <row r="217" spans="60:107" s="1" customFormat="1" ht="9.9499999999999993" customHeight="1">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row>
    <row r="218" spans="60:107" s="1" customFormat="1" ht="9.9499999999999993" customHeight="1">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row>
    <row r="219" spans="60:107" s="1" customFormat="1" ht="9.9499999999999993" customHeight="1">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row>
    <row r="220" spans="60:107" s="1" customFormat="1" ht="9.9499999999999993" customHeight="1">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row>
    <row r="221" spans="60:107" s="1" customFormat="1" ht="9.9499999999999993" customHeight="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row>
    <row r="222" spans="60:107" s="1" customFormat="1" ht="9.9499999999999993" customHeight="1">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row>
    <row r="223" spans="60:107" s="1" customFormat="1" ht="9.9499999999999993" customHeight="1">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row>
    <row r="224" spans="60:107" s="1" customFormat="1" ht="9.9499999999999993" customHeight="1">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row>
    <row r="225" spans="60:107" s="1" customFormat="1" ht="9.9499999999999993" customHeight="1">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row>
    <row r="226" spans="60:107" s="1" customFormat="1" ht="9.9499999999999993" customHeight="1">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row>
    <row r="227" spans="60:107" s="1" customFormat="1" ht="9.9499999999999993" customHeight="1">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row>
    <row r="228" spans="60:107" s="1" customFormat="1" ht="9.9499999999999993" customHeight="1">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row>
    <row r="229" spans="60:107" s="1" customFormat="1" ht="9.9499999999999993" customHeight="1">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row>
    <row r="230" spans="60:107" s="1" customFormat="1" ht="9.9499999999999993" customHeight="1">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row>
    <row r="231" spans="60:107" s="1" customFormat="1" ht="9.9499999999999993" customHeight="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row>
    <row r="232" spans="60:107" s="1" customFormat="1" ht="9.9499999999999993" customHeight="1">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row>
    <row r="233" spans="60:107" s="1" customFormat="1" ht="9.9499999999999993" customHeight="1">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row>
    <row r="234" spans="60:107" s="1" customFormat="1" ht="9.9499999999999993" customHeight="1">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row>
    <row r="235" spans="60:107" s="1" customFormat="1" ht="9.9499999999999993" customHeight="1">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row>
    <row r="236" spans="60:107" s="1" customFormat="1" ht="9.9499999999999993" customHeight="1">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row>
    <row r="237" spans="60:107" s="1" customFormat="1" ht="9.9499999999999993" customHeight="1">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row>
    <row r="238" spans="60:107" s="1" customFormat="1" ht="9.9499999999999993" customHeight="1">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row>
    <row r="239" spans="60:107" s="1" customFormat="1" ht="9.9499999999999993" customHeight="1">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row>
    <row r="240" spans="60:107" s="1" customFormat="1" ht="9.9499999999999993" customHeight="1">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row>
    <row r="241" spans="60:107" s="1" customFormat="1" ht="9.9499999999999993" customHeight="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row>
    <row r="242" spans="60:107" s="1" customFormat="1" ht="9.9499999999999993" customHeight="1">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row>
    <row r="243" spans="60:107" s="1" customFormat="1" ht="9.9499999999999993" customHeight="1">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row>
    <row r="244" spans="60:107" s="1" customFormat="1" ht="9.9499999999999993" customHeight="1">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row>
    <row r="245" spans="60:107" s="1" customFormat="1" ht="9.9499999999999993" customHeight="1">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row>
    <row r="246" spans="60:107" s="1" customFormat="1" ht="9.9499999999999993" customHeight="1">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row>
    <row r="247" spans="60:107" s="1" customFormat="1" ht="9.9499999999999993" customHeight="1">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row>
    <row r="248" spans="60:107" s="1" customFormat="1" ht="9.9499999999999993" customHeight="1">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row>
    <row r="249" spans="60:107" s="1" customFormat="1" ht="9.9499999999999993" customHeight="1">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row>
    <row r="250" spans="60:107" s="1" customFormat="1" ht="9.9499999999999993" customHeight="1">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row>
    <row r="251" spans="60:107" s="1" customFormat="1" ht="9.9499999999999993" customHeight="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row>
    <row r="252" spans="60:107" s="1" customFormat="1" ht="9.9499999999999993" customHeight="1">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row>
    <row r="253" spans="60:107" s="1" customFormat="1" ht="9.9499999999999993" customHeight="1">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row>
    <row r="254" spans="60:107" s="1" customFormat="1" ht="9.9499999999999993" customHeight="1">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row>
    <row r="255" spans="60:107" s="1" customFormat="1" ht="9.9499999999999993" customHeight="1">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row>
    <row r="256" spans="60:107" s="1" customFormat="1" ht="9.9499999999999993" customHeight="1">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row>
    <row r="257" spans="60:107" s="1" customFormat="1" ht="9.9499999999999993" customHeight="1">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row>
    <row r="258" spans="60:107" s="1" customFormat="1" ht="9.9499999999999993" customHeight="1">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row>
    <row r="259" spans="60:107" s="1" customFormat="1" ht="9.9499999999999993" customHeight="1">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row>
    <row r="260" spans="60:107" s="1" customFormat="1" ht="9.9499999999999993" customHeight="1">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row>
    <row r="261" spans="60:107" s="1" customFormat="1" ht="9.9499999999999993" customHeight="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row>
    <row r="262" spans="60:107" s="1" customFormat="1" ht="9.9499999999999993" customHeight="1">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row>
    <row r="263" spans="60:107" s="1" customFormat="1" ht="9.9499999999999993" customHeight="1">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row>
    <row r="264" spans="60:107" s="1" customFormat="1" ht="9.9499999999999993" customHeight="1">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row>
    <row r="265" spans="60:107" s="1" customFormat="1" ht="9.9499999999999993" customHeight="1">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row>
    <row r="266" spans="60:107" s="1" customFormat="1" ht="9.9499999999999993" customHeight="1">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row>
    <row r="267" spans="60:107" s="1" customFormat="1" ht="9.9499999999999993" customHeight="1">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row>
    <row r="268" spans="60:107" s="1" customFormat="1" ht="9.9499999999999993" customHeight="1">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row>
    <row r="269" spans="60:107" s="1" customFormat="1" ht="9.9499999999999993" customHeight="1">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row>
    <row r="270" spans="60:107" s="1" customFormat="1" ht="9.9499999999999993" customHeight="1">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row>
    <row r="271" spans="60:107" s="1" customFormat="1" ht="9.9499999999999993" customHeight="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row>
    <row r="272" spans="60:107" s="1" customFormat="1" ht="9.9499999999999993" customHeight="1">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row>
    <row r="273" spans="60:107" s="1" customFormat="1" ht="9.9499999999999993" customHeight="1">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row>
    <row r="274" spans="60:107" s="1" customFormat="1" ht="9.9499999999999993" customHeight="1">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row>
    <row r="275" spans="60:107" s="1" customFormat="1" ht="9.9499999999999993" customHeight="1">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row>
    <row r="276" spans="60:107" s="1" customFormat="1" ht="9.9499999999999993" customHeight="1">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row>
    <row r="277" spans="60:107" s="1" customFormat="1" ht="9.9499999999999993" customHeight="1">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row>
    <row r="278" spans="60:107" s="1" customFormat="1" ht="9.9499999999999993" customHeight="1">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row>
    <row r="279" spans="60:107" s="1" customFormat="1" ht="9.9499999999999993" customHeight="1">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row>
    <row r="280" spans="60:107" s="1" customFormat="1" ht="9.9499999999999993" customHeight="1">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row>
    <row r="281" spans="60:107" s="1" customFormat="1" ht="9.9499999999999993" customHeight="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row>
    <row r="282" spans="60:107" s="1" customFormat="1" ht="9.9499999999999993" customHeight="1">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row>
    <row r="283" spans="60:107" s="1" customFormat="1" ht="9.9499999999999993" customHeight="1">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row>
    <row r="284" spans="60:107" s="1" customFormat="1" ht="9.9499999999999993" customHeight="1">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row>
    <row r="285" spans="60:107" s="1" customFormat="1" ht="9.9499999999999993" customHeight="1">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row>
    <row r="286" spans="60:107" s="1" customFormat="1" ht="9.9499999999999993" customHeight="1">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row>
    <row r="287" spans="60:107" s="1" customFormat="1" ht="9.9499999999999993" customHeight="1">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row>
    <row r="288" spans="60:107" s="1" customFormat="1" ht="9.9499999999999993" customHeight="1">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row>
    <row r="289" spans="60:107" s="1" customFormat="1" ht="9.9499999999999993" customHeight="1">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row>
    <row r="290" spans="60:107" s="1" customFormat="1" ht="9.9499999999999993" customHeight="1">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row>
    <row r="291" spans="60:107" s="1" customFormat="1" ht="9.9499999999999993" customHeight="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row>
    <row r="292" spans="60:107" s="1" customFormat="1" ht="9.9499999999999993" customHeight="1">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row>
    <row r="293" spans="60:107" s="1" customFormat="1" ht="9.9499999999999993" customHeight="1">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row>
    <row r="294" spans="60:107" s="1" customFormat="1" ht="9.9499999999999993" customHeight="1">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row>
    <row r="295" spans="60:107" s="1" customFormat="1" ht="9.9499999999999993" customHeight="1">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row>
    <row r="296" spans="60:107" s="1" customFormat="1" ht="9.9499999999999993" customHeight="1">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row>
    <row r="297" spans="60:107" s="1" customFormat="1" ht="9.9499999999999993" customHeight="1">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row>
    <row r="298" spans="60:107" s="1" customFormat="1" ht="9.9499999999999993" customHeight="1">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row>
    <row r="299" spans="60:107" s="1" customFormat="1" ht="9.9499999999999993" customHeight="1">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row>
    <row r="300" spans="60:107" s="1" customFormat="1" ht="9.9499999999999993" customHeight="1">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row>
    <row r="301" spans="60:107" s="1" customFormat="1" ht="9.9499999999999993" customHeight="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row>
    <row r="302" spans="60:107" s="1" customFormat="1" ht="9.9499999999999993" customHeight="1">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row>
    <row r="303" spans="60:107" s="1" customFormat="1" ht="9.9499999999999993" customHeight="1">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row>
    <row r="304" spans="60:107" s="1" customFormat="1" ht="9.9499999999999993" customHeight="1">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row>
    <row r="305" spans="60:107" s="1" customFormat="1" ht="9.9499999999999993" customHeight="1">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row>
    <row r="306" spans="60:107" s="1" customFormat="1" ht="9.9499999999999993" customHeight="1">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row>
    <row r="307" spans="60:107" s="1" customFormat="1" ht="9.9499999999999993" customHeight="1">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row>
    <row r="308" spans="60:107" s="1" customFormat="1" ht="9.9499999999999993" customHeight="1">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row>
    <row r="309" spans="60:107" s="1" customFormat="1" ht="9.9499999999999993" customHeight="1">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row>
    <row r="310" spans="60:107" s="1" customFormat="1" ht="9.9499999999999993" customHeight="1">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row>
    <row r="311" spans="60:107" s="1" customFormat="1" ht="9.9499999999999993" customHeight="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row>
    <row r="312" spans="60:107" s="1" customFormat="1" ht="9.9499999999999993" customHeight="1">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row>
    <row r="313" spans="60:107" s="1" customFormat="1" ht="9.9499999999999993" customHeight="1">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row>
    <row r="314" spans="60:107" s="1" customFormat="1" ht="9.9499999999999993" customHeight="1">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row>
    <row r="315" spans="60:107" s="1" customFormat="1" ht="9.9499999999999993" customHeight="1">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row>
    <row r="316" spans="60:107" s="1" customFormat="1" ht="9.9499999999999993" customHeight="1">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row>
    <row r="317" spans="60:107" s="1" customFormat="1" ht="9.9499999999999993" customHeight="1">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row>
    <row r="318" spans="60:107" s="1" customFormat="1" ht="9.9499999999999993" customHeight="1">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row>
    <row r="319" spans="60:107" s="1" customFormat="1" ht="9.9499999999999993" customHeight="1">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row>
    <row r="320" spans="60:107" s="1" customFormat="1" ht="9.9499999999999993" customHeight="1">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row>
    <row r="321" spans="60:107" s="1" customFormat="1" ht="9.9499999999999993" customHeight="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row>
    <row r="322" spans="60:107" s="1" customFormat="1" ht="9.9499999999999993" customHeight="1">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row>
    <row r="323" spans="60:107" s="1" customFormat="1" ht="9.9499999999999993" customHeight="1">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row>
    <row r="324" spans="60:107" s="1" customFormat="1" ht="9.9499999999999993" customHeight="1">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row>
    <row r="325" spans="60:107" s="1" customFormat="1" ht="9.9499999999999993" customHeight="1">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row>
    <row r="326" spans="60:107" s="1" customFormat="1" ht="9.9499999999999993" customHeight="1">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row>
    <row r="327" spans="60:107" s="1" customFormat="1" ht="9.9499999999999993" customHeight="1">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row>
    <row r="328" spans="60:107" s="1" customFormat="1" ht="9.9499999999999993" customHeight="1">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row>
    <row r="329" spans="60:107" s="1" customFormat="1" ht="9.9499999999999993" customHeight="1">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row>
    <row r="330" spans="60:107" s="1" customFormat="1" ht="9.9499999999999993" customHeight="1">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row>
    <row r="331" spans="60:107" s="1" customFormat="1" ht="9.9499999999999993" customHeight="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row>
    <row r="332" spans="60:107" s="1" customFormat="1" ht="9.9499999999999993" customHeight="1">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row>
    <row r="333" spans="60:107" s="1" customFormat="1" ht="9.9499999999999993" customHeight="1">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row>
    <row r="334" spans="60:107" s="1" customFormat="1" ht="9.9499999999999993" customHeight="1">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row>
    <row r="335" spans="60:107" s="1" customFormat="1" ht="9.9499999999999993" customHeight="1">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row>
    <row r="336" spans="60:107" s="1" customFormat="1" ht="9.9499999999999993" customHeight="1">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row>
    <row r="337" spans="60:107" s="1" customFormat="1" ht="9.9499999999999993" customHeight="1">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row>
    <row r="338" spans="60:107" s="1" customFormat="1" ht="9.9499999999999993" customHeight="1">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row>
    <row r="339" spans="60:107" s="1" customFormat="1" ht="9.9499999999999993" customHeight="1">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row>
    <row r="340" spans="60:107" s="1" customFormat="1" ht="9.9499999999999993" customHeight="1">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row>
    <row r="341" spans="60:107" s="1" customFormat="1" ht="9.9499999999999993" customHeight="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row>
    <row r="342" spans="60:107" s="1" customFormat="1" ht="9.9499999999999993" customHeight="1">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row>
    <row r="343" spans="60:107" s="1" customFormat="1" ht="9.9499999999999993" customHeight="1">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row>
    <row r="344" spans="60:107" s="1" customFormat="1" ht="9.9499999999999993" customHeight="1">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row>
    <row r="345" spans="60:107" s="1" customFormat="1" ht="9.9499999999999993" customHeight="1">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row>
    <row r="346" spans="60:107" s="1" customFormat="1" ht="9.9499999999999993" customHeight="1">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row>
    <row r="347" spans="60:107" s="1" customFormat="1" ht="9.9499999999999993" customHeight="1">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row>
    <row r="348" spans="60:107" s="1" customFormat="1" ht="9.9499999999999993" customHeight="1">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row>
    <row r="349" spans="60:107" s="1" customFormat="1" ht="9.9499999999999993" customHeight="1">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row>
    <row r="350" spans="60:107" s="1" customFormat="1" ht="9.9499999999999993" customHeight="1">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row>
    <row r="351" spans="60:107" s="1" customFormat="1" ht="9.9499999999999993" customHeight="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row>
    <row r="352" spans="60:107" s="1" customFormat="1" ht="9.9499999999999993" customHeight="1">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row>
    <row r="353" spans="60:107" s="1" customFormat="1" ht="9.9499999999999993" customHeight="1">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row>
    <row r="354" spans="60:107" s="1" customFormat="1" ht="9.9499999999999993" customHeight="1">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row>
    <row r="355" spans="60:107" s="1" customFormat="1" ht="9.9499999999999993" customHeight="1">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row>
    <row r="356" spans="60:107" s="1" customFormat="1" ht="9.9499999999999993" customHeight="1">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row>
    <row r="357" spans="60:107" s="1" customFormat="1" ht="9.9499999999999993" customHeight="1">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row>
    <row r="358" spans="60:107" s="1" customFormat="1" ht="9.9499999999999993" customHeight="1">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row>
    <row r="359" spans="60:107" s="1" customFormat="1" ht="9.9499999999999993" customHeight="1">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row>
    <row r="360" spans="60:107" s="1" customFormat="1" ht="9.9499999999999993" customHeight="1">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row>
    <row r="361" spans="60:107" s="1" customFormat="1" ht="9.9499999999999993" customHeight="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row>
    <row r="362" spans="60:107" s="1" customFormat="1" ht="9.9499999999999993" customHeight="1">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row>
    <row r="363" spans="60:107" s="1" customFormat="1" ht="9.9499999999999993" customHeight="1">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row>
    <row r="364" spans="60:107" s="1" customFormat="1" ht="9.9499999999999993" customHeight="1">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row>
    <row r="365" spans="60:107" s="1" customFormat="1" ht="9.9499999999999993" customHeight="1">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row>
    <row r="366" spans="60:107" s="1" customFormat="1" ht="9.9499999999999993" customHeight="1">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row>
    <row r="367" spans="60:107" s="1" customFormat="1" ht="9.9499999999999993" customHeight="1">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row>
    <row r="368" spans="60:107" s="1" customFormat="1" ht="9.9499999999999993" customHeight="1">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row>
    <row r="369" spans="60:107" s="1" customFormat="1" ht="9.9499999999999993" customHeight="1">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row>
    <row r="370" spans="60:107" s="1" customFormat="1" ht="9.9499999999999993" customHeight="1">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row>
    <row r="371" spans="60:107" s="1" customFormat="1" ht="9.9499999999999993" customHeight="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row>
    <row r="372" spans="60:107" s="1" customFormat="1" ht="9.9499999999999993" customHeight="1">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row>
    <row r="373" spans="60:107" s="1" customFormat="1" ht="9.9499999999999993" customHeight="1">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row>
    <row r="374" spans="60:107" s="1" customFormat="1" ht="9.9499999999999993" customHeight="1">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row>
    <row r="375" spans="60:107" s="1" customFormat="1" ht="9.9499999999999993" customHeight="1">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row>
    <row r="376" spans="60:107" s="1" customFormat="1" ht="9.9499999999999993" customHeight="1">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row>
    <row r="377" spans="60:107" s="1" customFormat="1" ht="9.9499999999999993" customHeight="1">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row>
    <row r="378" spans="60:107" s="1" customFormat="1" ht="9.9499999999999993" customHeight="1">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row>
    <row r="379" spans="60:107" s="1" customFormat="1" ht="9.9499999999999993" customHeight="1">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row>
    <row r="380" spans="60:107" s="1" customFormat="1" ht="9.9499999999999993" customHeight="1">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row>
    <row r="381" spans="60:107" s="1" customFormat="1" ht="9.9499999999999993" customHeight="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row>
    <row r="382" spans="60:107" s="1" customFormat="1" ht="9.9499999999999993" customHeight="1">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row>
    <row r="383" spans="60:107" s="1" customFormat="1" ht="9.9499999999999993" customHeight="1">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row>
    <row r="384" spans="60:107" s="1" customFormat="1" ht="9.9499999999999993" customHeight="1">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row>
    <row r="385" spans="60:107" s="1" customFormat="1" ht="9.9499999999999993" customHeight="1">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row>
    <row r="386" spans="60:107" s="1" customFormat="1" ht="9.9499999999999993" customHeight="1">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row>
    <row r="387" spans="60:107" s="1" customFormat="1" ht="9.9499999999999993" customHeight="1">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row>
    <row r="388" spans="60:107" s="1" customFormat="1" ht="9.9499999999999993" customHeight="1">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row>
    <row r="389" spans="60:107" s="1" customFormat="1" ht="9.9499999999999993" customHeight="1">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row>
    <row r="390" spans="60:107" s="1" customFormat="1" ht="9.9499999999999993" customHeight="1">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row>
    <row r="391" spans="60:107" s="1" customFormat="1" ht="9.9499999999999993" customHeight="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row>
    <row r="392" spans="60:107" s="1" customFormat="1" ht="9.9499999999999993" customHeight="1">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row>
    <row r="393" spans="60:107" s="1" customFormat="1" ht="9.9499999999999993" customHeight="1">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row>
    <row r="394" spans="60:107" s="1" customFormat="1" ht="9.9499999999999993" customHeight="1">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row>
    <row r="395" spans="60:107" s="1" customFormat="1" ht="9.9499999999999993" customHeight="1">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row>
    <row r="396" spans="60:107" s="1" customFormat="1" ht="9.9499999999999993" customHeight="1">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row>
    <row r="397" spans="60:107" s="1" customFormat="1" ht="9.9499999999999993" customHeight="1">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row>
    <row r="398" spans="60:107" s="1" customFormat="1" ht="9.9499999999999993" customHeight="1">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row>
    <row r="399" spans="60:107" s="1" customFormat="1" ht="9.9499999999999993" customHeight="1">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row>
    <row r="400" spans="60:107" s="1" customFormat="1" ht="9.9499999999999993" customHeight="1">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row>
    <row r="401" spans="60:107" s="1" customFormat="1" ht="9.9499999999999993" customHeight="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row>
    <row r="402" spans="60:107" s="1" customFormat="1" ht="9.9499999999999993" customHeight="1">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row>
    <row r="403" spans="60:107" s="1" customFormat="1" ht="9.9499999999999993" customHeight="1">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row>
    <row r="404" spans="60:107" s="1" customFormat="1" ht="9.9499999999999993" customHeight="1">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row>
    <row r="405" spans="60:107" s="1" customFormat="1" ht="9.9499999999999993" customHeight="1">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row>
    <row r="406" spans="60:107" s="1" customFormat="1" ht="9.9499999999999993" customHeight="1">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row>
    <row r="407" spans="60:107" s="1" customFormat="1" ht="9.9499999999999993" customHeight="1">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row>
    <row r="408" spans="60:107" s="1" customFormat="1" ht="9.9499999999999993" customHeight="1">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row>
    <row r="409" spans="60:107" s="1" customFormat="1" ht="9.9499999999999993" customHeight="1">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row>
    <row r="410" spans="60:107" s="1" customFormat="1" ht="9.9499999999999993" customHeight="1">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row>
    <row r="411" spans="60:107" s="1" customFormat="1" ht="9.9499999999999993" customHeight="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row>
    <row r="412" spans="60:107" s="1" customFormat="1" ht="9.9499999999999993" customHeight="1">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row>
    <row r="413" spans="60:107" s="1" customFormat="1" ht="9.9499999999999993" customHeight="1">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row>
    <row r="414" spans="60:107" s="1" customFormat="1" ht="9.9499999999999993" customHeight="1">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row>
    <row r="415" spans="60:107" s="1" customFormat="1" ht="9.9499999999999993" customHeight="1">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row>
    <row r="416" spans="60:107" s="1" customFormat="1" ht="9.9499999999999993" customHeight="1">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row>
    <row r="417" spans="60:107" s="1" customFormat="1" ht="9.9499999999999993" customHeight="1">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row>
    <row r="418" spans="60:107" s="1" customFormat="1" ht="9.9499999999999993" customHeight="1">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row>
    <row r="419" spans="60:107" s="1" customFormat="1" ht="9.9499999999999993" customHeight="1">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row>
    <row r="420" spans="60:107" s="1" customFormat="1" ht="9.9499999999999993" customHeight="1">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row>
    <row r="421" spans="60:107" s="1" customFormat="1" ht="9.9499999999999993" customHeight="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row>
    <row r="422" spans="60:107" s="1" customFormat="1" ht="9.9499999999999993" customHeight="1">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row>
    <row r="423" spans="60:107" s="1" customFormat="1" ht="9.9499999999999993" customHeight="1">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row>
    <row r="424" spans="60:107" s="1" customFormat="1" ht="9.9499999999999993" customHeight="1">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row>
    <row r="425" spans="60:107" s="1" customFormat="1" ht="9.9499999999999993" customHeight="1">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row>
    <row r="426" spans="60:107" s="1" customFormat="1" ht="9.9499999999999993" customHeight="1">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row>
    <row r="427" spans="60:107" s="1" customFormat="1" ht="9.9499999999999993" customHeight="1">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row>
    <row r="428" spans="60:107" s="1" customFormat="1" ht="9.9499999999999993" customHeight="1">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row>
    <row r="429" spans="60:107" s="1" customFormat="1" ht="9.9499999999999993" customHeight="1">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row>
    <row r="430" spans="60:107" s="1" customFormat="1" ht="9.9499999999999993" customHeight="1">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row>
    <row r="431" spans="60:107" s="1" customFormat="1" ht="9.9499999999999993" customHeight="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row>
    <row r="432" spans="60:107" s="1" customFormat="1" ht="9.9499999999999993" customHeight="1">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row>
    <row r="433" spans="60:107" s="1" customFormat="1" ht="9.9499999999999993" customHeight="1">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row>
    <row r="434" spans="60:107" s="1" customFormat="1" ht="9.9499999999999993" customHeight="1">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row>
    <row r="435" spans="60:107" s="1" customFormat="1" ht="9.9499999999999993" customHeight="1">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row>
    <row r="436" spans="60:107" s="1" customFormat="1" ht="9.9499999999999993" customHeight="1">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row>
    <row r="437" spans="60:107" s="1" customFormat="1" ht="9.9499999999999993" customHeight="1">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row>
    <row r="438" spans="60:107" s="1" customFormat="1" ht="9.9499999999999993" customHeight="1">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row>
    <row r="439" spans="60:107" s="1" customFormat="1" ht="9.9499999999999993" customHeight="1">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row>
    <row r="440" spans="60:107" s="1" customFormat="1" ht="9.9499999999999993" customHeight="1">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row>
    <row r="441" spans="60:107" s="1" customFormat="1" ht="9.9499999999999993" customHeight="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row>
    <row r="442" spans="60:107" s="1" customFormat="1" ht="9.9499999999999993" customHeight="1">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row>
    <row r="443" spans="60:107" s="1" customFormat="1" ht="9.9499999999999993" customHeight="1">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row>
    <row r="444" spans="60:107" s="1" customFormat="1" ht="9.9499999999999993" customHeight="1">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row>
    <row r="445" spans="60:107" s="1" customFormat="1" ht="9.9499999999999993" customHeight="1">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row>
    <row r="446" spans="60:107" s="1" customFormat="1" ht="9.9499999999999993" customHeight="1">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row>
    <row r="447" spans="60:107" s="1" customFormat="1" ht="9.9499999999999993" customHeight="1">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row>
    <row r="448" spans="60:107" s="1" customFormat="1" ht="9.9499999999999993" customHeight="1">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row>
    <row r="449" spans="60:107" s="1" customFormat="1" ht="9.9499999999999993" customHeight="1">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row>
    <row r="450" spans="60:107" s="1" customFormat="1" ht="9.9499999999999993" customHeight="1">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row>
    <row r="451" spans="60:107" s="1" customFormat="1" ht="9.9499999999999993" customHeight="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row>
    <row r="452" spans="60:107" s="1" customFormat="1" ht="9.9499999999999993" customHeight="1">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row>
    <row r="453" spans="60:107" s="1" customFormat="1" ht="9.9499999999999993" customHeight="1">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row>
    <row r="454" spans="60:107" s="1" customFormat="1" ht="9.9499999999999993" customHeight="1">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row>
    <row r="455" spans="60:107" s="1" customFormat="1" ht="9.9499999999999993" customHeight="1">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row>
    <row r="456" spans="60:107" s="1" customFormat="1" ht="9.9499999999999993" customHeight="1">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row>
    <row r="457" spans="60:107" s="1" customFormat="1" ht="9.9499999999999993" customHeight="1">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row>
    <row r="458" spans="60:107" s="1" customFormat="1" ht="9.9499999999999993" customHeight="1">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row>
    <row r="459" spans="60:107" s="1" customFormat="1" ht="9.9499999999999993" customHeight="1">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row>
    <row r="460" spans="60:107" s="1" customFormat="1" ht="9.9499999999999993" customHeight="1">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row>
    <row r="461" spans="60:107" s="1" customFormat="1" ht="9.9499999999999993" customHeight="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row>
    <row r="462" spans="60:107" s="1" customFormat="1" ht="9.9499999999999993" customHeight="1">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row>
    <row r="463" spans="60:107" s="1" customFormat="1" ht="9.9499999999999993" customHeight="1">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row>
    <row r="464" spans="60:107" s="1" customFormat="1" ht="9.9499999999999993" customHeight="1">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row>
    <row r="465" spans="60:107" s="1" customFormat="1" ht="9.9499999999999993" customHeight="1">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row>
    <row r="466" spans="60:107" s="1" customFormat="1" ht="9.9499999999999993" customHeight="1">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row>
    <row r="467" spans="60:107" s="1" customFormat="1" ht="9.9499999999999993" customHeight="1">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row>
    <row r="468" spans="60:107" s="1" customFormat="1" ht="9.9499999999999993" customHeight="1">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row>
    <row r="469" spans="60:107" s="1" customFormat="1" ht="9.9499999999999993" customHeight="1">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row>
    <row r="470" spans="60:107" s="1" customFormat="1" ht="9.9499999999999993" customHeight="1">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row>
    <row r="471" spans="60:107" s="1" customFormat="1" ht="9.9499999999999993" customHeight="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row>
    <row r="472" spans="60:107" s="1" customFormat="1" ht="9.9499999999999993" customHeight="1">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row>
    <row r="473" spans="60:107" s="1" customFormat="1" ht="9.9499999999999993" customHeight="1">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row>
    <row r="474" spans="60:107" s="1" customFormat="1" ht="9.9499999999999993" customHeight="1">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row>
    <row r="475" spans="60:107" s="1" customFormat="1" ht="9.9499999999999993" customHeight="1">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row>
    <row r="476" spans="60:107" s="1" customFormat="1" ht="9.9499999999999993" customHeight="1">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row>
    <row r="477" spans="60:107" s="1" customFormat="1" ht="9.9499999999999993" customHeight="1">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row>
    <row r="478" spans="60:107" s="1" customFormat="1" ht="9.9499999999999993" customHeight="1">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row>
    <row r="479" spans="60:107" s="1" customFormat="1" ht="9.9499999999999993" customHeight="1">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row>
    <row r="480" spans="60:107" s="1" customFormat="1" ht="9.9499999999999993" customHeight="1">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row>
    <row r="481" spans="60:107" s="1" customFormat="1" ht="9.9499999999999993" customHeight="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row>
    <row r="482" spans="60:107" s="1" customFormat="1" ht="9.9499999999999993" customHeight="1">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row>
    <row r="483" spans="60:107" s="1" customFormat="1" ht="9.9499999999999993" customHeight="1">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row>
    <row r="484" spans="60:107" s="1" customFormat="1" ht="9.9499999999999993" customHeight="1">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row>
    <row r="485" spans="60:107" s="1" customFormat="1" ht="9.9499999999999993" customHeight="1">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row>
    <row r="486" spans="60:107" s="1" customFormat="1" ht="9.9499999999999993" customHeight="1">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row>
    <row r="487" spans="60:107" s="1" customFormat="1" ht="9.9499999999999993" customHeight="1">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row>
    <row r="488" spans="60:107" s="1" customFormat="1" ht="9.9499999999999993" customHeight="1">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row>
    <row r="489" spans="60:107" s="1" customFormat="1" ht="9.9499999999999993" customHeight="1">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row>
    <row r="490" spans="60:107" s="1" customFormat="1" ht="9.9499999999999993" customHeight="1">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row>
    <row r="491" spans="60:107" s="1" customFormat="1" ht="9.9499999999999993" customHeight="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row>
    <row r="492" spans="60:107" s="1" customFormat="1" ht="9.9499999999999993" customHeight="1">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row>
    <row r="493" spans="60:107" s="1" customFormat="1" ht="9.9499999999999993" customHeight="1">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row>
    <row r="494" spans="60:107" s="1" customFormat="1" ht="9.9499999999999993" customHeight="1">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row>
    <row r="495" spans="60:107" s="1" customFormat="1" ht="9.9499999999999993" customHeight="1">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row>
    <row r="496" spans="60:107" s="1" customFormat="1" ht="9.9499999999999993" customHeight="1">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row>
    <row r="497" spans="60:107" s="1" customFormat="1" ht="9.9499999999999993" customHeight="1">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row>
    <row r="498" spans="60:107" s="1" customFormat="1" ht="9.9499999999999993" customHeight="1">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row>
    <row r="499" spans="60:107" s="1" customFormat="1" ht="9.9499999999999993" customHeight="1">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row>
    <row r="500" spans="60:107" s="1" customFormat="1" ht="9.9499999999999993" customHeight="1">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row>
    <row r="501" spans="60:107" s="1" customFormat="1" ht="9.9499999999999993" customHeight="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row>
    <row r="502" spans="60:107" s="1" customFormat="1" ht="9.9499999999999993" customHeight="1">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row>
    <row r="503" spans="60:107" s="1" customFormat="1" ht="9.9499999999999993" customHeight="1">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row>
    <row r="504" spans="60:107" s="1" customFormat="1" ht="9.9499999999999993" customHeight="1">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row>
    <row r="505" spans="60:107" s="1" customFormat="1" ht="9.9499999999999993" customHeight="1">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row>
    <row r="506" spans="60:107" s="1" customFormat="1" ht="9.9499999999999993" customHeight="1">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row>
    <row r="507" spans="60:107" s="1" customFormat="1" ht="9.9499999999999993" customHeight="1">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row>
    <row r="508" spans="60:107" s="1" customFormat="1" ht="9.9499999999999993" customHeight="1">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row>
    <row r="509" spans="60:107" s="1" customFormat="1" ht="9.9499999999999993" customHeight="1">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row>
    <row r="510" spans="60:107" s="1" customFormat="1" ht="9.9499999999999993" customHeight="1">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row>
    <row r="511" spans="60:107" s="1" customFormat="1" ht="9.9499999999999993" customHeight="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row>
    <row r="512" spans="60:107" s="1" customFormat="1" ht="9.9499999999999993" customHeight="1">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row>
    <row r="513" spans="60:107" s="1" customFormat="1" ht="9.9499999999999993" customHeight="1">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row>
    <row r="514" spans="60:107" s="1" customFormat="1" ht="9.9499999999999993" customHeight="1">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row>
    <row r="515" spans="60:107" s="1" customFormat="1" ht="9.9499999999999993" customHeight="1">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row>
    <row r="516" spans="60:107" s="1" customFormat="1" ht="9.9499999999999993" customHeight="1">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row>
    <row r="517" spans="60:107" s="1" customFormat="1" ht="9.9499999999999993" customHeight="1">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row>
    <row r="518" spans="60:107" s="1" customFormat="1" ht="9.9499999999999993" customHeight="1">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row>
    <row r="519" spans="60:107" s="1" customFormat="1" ht="9.9499999999999993" customHeight="1">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row>
    <row r="520" spans="60:107" s="1" customFormat="1" ht="9.9499999999999993" customHeight="1">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row>
    <row r="521" spans="60:107" s="1" customFormat="1" ht="9.9499999999999993" customHeight="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row>
    <row r="522" spans="60:107" s="1" customFormat="1" ht="9.9499999999999993" customHeight="1">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row>
    <row r="523" spans="60:107" s="1" customFormat="1" ht="9.9499999999999993" customHeight="1">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row>
    <row r="524" spans="60:107" s="1" customFormat="1" ht="9.9499999999999993" customHeight="1">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row>
    <row r="525" spans="60:107" s="1" customFormat="1" ht="9.9499999999999993" customHeight="1">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row>
    <row r="526" spans="60:107" s="1" customFormat="1" ht="9.9499999999999993" customHeight="1">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row>
    <row r="527" spans="60:107" s="1" customFormat="1" ht="9.9499999999999993" customHeight="1">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row>
    <row r="528" spans="60:107" s="1" customFormat="1" ht="9.9499999999999993" customHeight="1">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row>
    <row r="529" spans="60:107" s="1" customFormat="1" ht="9.9499999999999993" customHeight="1">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row>
    <row r="530" spans="60:107" s="1" customFormat="1" ht="9.9499999999999993" customHeight="1">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row>
    <row r="531" spans="60:107" s="1" customFormat="1" ht="9.9499999999999993" customHeight="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row>
    <row r="532" spans="60:107" s="1" customFormat="1" ht="9.9499999999999993" customHeight="1">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row>
    <row r="533" spans="60:107" s="1" customFormat="1" ht="9.9499999999999993" customHeight="1">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row>
    <row r="534" spans="60:107" s="1" customFormat="1" ht="9.9499999999999993" customHeight="1">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row>
    <row r="535" spans="60:107" s="1" customFormat="1" ht="9.9499999999999993" customHeight="1">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row>
    <row r="536" spans="60:107" s="1" customFormat="1" ht="9.9499999999999993" customHeight="1">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row>
    <row r="537" spans="60:107" s="1" customFormat="1" ht="9.9499999999999993" customHeight="1">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row>
    <row r="538" spans="60:107" s="1" customFormat="1" ht="9.9499999999999993" customHeight="1">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row>
    <row r="539" spans="60:107" s="1" customFormat="1" ht="9.9499999999999993" customHeight="1">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row>
    <row r="540" spans="60:107" s="1" customFormat="1" ht="9.9499999999999993" customHeight="1">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row>
    <row r="541" spans="60:107" s="1" customFormat="1" ht="9.9499999999999993" customHeight="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row>
    <row r="542" spans="60:107" s="1" customFormat="1" ht="9.9499999999999993" customHeight="1">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row>
    <row r="543" spans="60:107" s="1" customFormat="1" ht="9.9499999999999993" customHeight="1">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row>
    <row r="544" spans="60:107" s="1" customFormat="1" ht="9.9499999999999993" customHeight="1">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row>
    <row r="545" spans="60:107" s="1" customFormat="1" ht="9.9499999999999993" customHeight="1">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row>
    <row r="546" spans="60:107" s="1" customFormat="1" ht="9.9499999999999993" customHeight="1">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row>
    <row r="547" spans="60:107" s="1" customFormat="1" ht="9.9499999999999993" customHeight="1">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row>
    <row r="548" spans="60:107" s="1" customFormat="1" ht="9.9499999999999993" customHeight="1">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row>
    <row r="549" spans="60:107" s="1" customFormat="1" ht="9.9499999999999993" customHeight="1">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row>
    <row r="550" spans="60:107" s="1" customFormat="1" ht="9.9499999999999993" customHeight="1">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row>
    <row r="551" spans="60:107" s="1" customFormat="1" ht="9.9499999999999993" customHeight="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row>
    <row r="552" spans="60:107" s="1" customFormat="1" ht="9.9499999999999993" customHeight="1">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row>
    <row r="553" spans="60:107" s="1" customFormat="1" ht="9.9499999999999993" customHeight="1">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row>
    <row r="554" spans="60:107" s="1" customFormat="1" ht="9.9499999999999993" customHeight="1">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row>
    <row r="555" spans="60:107" s="1" customFormat="1" ht="9.9499999999999993" customHeight="1">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row>
    <row r="556" spans="60:107" s="1" customFormat="1" ht="9.9499999999999993" customHeight="1">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row>
    <row r="557" spans="60:107" s="1" customFormat="1" ht="9.9499999999999993" customHeight="1">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row>
    <row r="558" spans="60:107" s="1" customFormat="1" ht="9.9499999999999993" customHeight="1">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row>
    <row r="559" spans="60:107" s="1" customFormat="1" ht="9.9499999999999993" customHeight="1">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row>
    <row r="560" spans="60:107" s="1" customFormat="1" ht="9.9499999999999993" customHeight="1">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row>
    <row r="561" spans="60:107" s="1" customFormat="1" ht="9.9499999999999993" customHeight="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row>
    <row r="562" spans="60:107" s="1" customFormat="1" ht="9.9499999999999993" customHeight="1">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row>
    <row r="563" spans="60:107" s="1" customFormat="1" ht="9.9499999999999993" customHeight="1">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row>
    <row r="564" spans="60:107" s="1" customFormat="1" ht="9.9499999999999993" customHeight="1">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row>
    <row r="565" spans="60:107" s="1" customFormat="1" ht="9.9499999999999993" customHeight="1">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row>
    <row r="566" spans="60:107" s="1" customFormat="1" ht="9.9499999999999993" customHeight="1">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row>
    <row r="567" spans="60:107" s="1" customFormat="1" ht="9.9499999999999993" customHeight="1">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row>
    <row r="568" spans="60:107" s="1" customFormat="1" ht="9.9499999999999993" customHeight="1">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row>
    <row r="569" spans="60:107" s="1" customFormat="1" ht="9.9499999999999993" customHeight="1">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row>
    <row r="570" spans="60:107" s="1" customFormat="1" ht="9.9499999999999993" customHeight="1">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row>
    <row r="571" spans="60:107" s="1" customFormat="1" ht="9.9499999999999993" customHeight="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row>
    <row r="572" spans="60:107" s="1" customFormat="1" ht="9.9499999999999993" customHeight="1">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row>
    <row r="573" spans="60:107" s="1" customFormat="1" ht="9.9499999999999993" customHeight="1">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row>
    <row r="574" spans="60:107" s="1" customFormat="1" ht="9.9499999999999993" customHeight="1">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row>
    <row r="575" spans="60:107" s="1" customFormat="1" ht="9.9499999999999993" customHeight="1">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row>
    <row r="576" spans="60:107" s="1" customFormat="1" ht="9.9499999999999993" customHeight="1">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row>
    <row r="577" spans="60:107" s="1" customFormat="1" ht="9.9499999999999993" customHeight="1">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row>
    <row r="578" spans="60:107" s="1" customFormat="1" ht="9.9499999999999993" customHeight="1">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row>
    <row r="579" spans="60:107" s="1" customFormat="1" ht="9.9499999999999993" customHeight="1">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row>
    <row r="580" spans="60:107" s="1" customFormat="1" ht="9.9499999999999993" customHeight="1">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row>
    <row r="581" spans="60:107" s="1" customFormat="1" ht="9.9499999999999993" customHeight="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row>
    <row r="582" spans="60:107" s="1" customFormat="1" ht="9.9499999999999993" customHeight="1">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row>
    <row r="583" spans="60:107" s="1" customFormat="1" ht="9.9499999999999993" customHeight="1">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row>
    <row r="584" spans="60:107" s="1" customFormat="1" ht="9.9499999999999993" customHeight="1">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row>
    <row r="585" spans="60:107" s="1" customFormat="1" ht="9.9499999999999993" customHeight="1">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row>
    <row r="586" spans="60:107" s="1" customFormat="1" ht="9.9499999999999993" customHeight="1">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row>
    <row r="587" spans="60:107" s="1" customFormat="1" ht="9.9499999999999993" customHeight="1">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row>
    <row r="588" spans="60:107" s="1" customFormat="1" ht="9.9499999999999993" customHeight="1">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row>
    <row r="589" spans="60:107" s="1" customFormat="1" ht="9.9499999999999993" customHeight="1">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row>
    <row r="590" spans="60:107" s="1" customFormat="1" ht="9.9499999999999993" customHeight="1">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row>
    <row r="591" spans="60:107" s="1" customFormat="1" ht="9.9499999999999993" customHeight="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row>
    <row r="592" spans="60:107" s="1" customFormat="1" ht="9.9499999999999993" customHeight="1">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row>
    <row r="593" spans="60:107" s="1" customFormat="1" ht="9.9499999999999993" customHeight="1">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row>
    <row r="594" spans="60:107" s="1" customFormat="1" ht="9.9499999999999993" customHeight="1">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row>
    <row r="595" spans="60:107" s="1" customFormat="1" ht="9.9499999999999993" customHeight="1">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row>
    <row r="596" spans="60:107" s="1" customFormat="1" ht="9.9499999999999993" customHeight="1">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row>
    <row r="597" spans="60:107" s="1" customFormat="1" ht="9.9499999999999993" customHeight="1">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row>
    <row r="598" spans="60:107" s="1" customFormat="1" ht="9.9499999999999993" customHeight="1">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row>
    <row r="599" spans="60:107" s="1" customFormat="1" ht="9.9499999999999993" customHeight="1">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row>
    <row r="600" spans="60:107" s="1" customFormat="1" ht="9.9499999999999993" customHeight="1">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row>
    <row r="601" spans="60:107" s="1" customFormat="1" ht="9.9499999999999993" customHeight="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row>
    <row r="602" spans="60:107" s="1" customFormat="1" ht="9.9499999999999993" customHeight="1">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row>
    <row r="603" spans="60:107" s="1" customFormat="1" ht="9.9499999999999993" customHeight="1">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row>
    <row r="604" spans="60:107" s="1" customFormat="1" ht="9.9499999999999993" customHeight="1">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row>
    <row r="605" spans="60:107" s="1" customFormat="1" ht="9.9499999999999993" customHeight="1">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row>
    <row r="606" spans="60:107" s="1" customFormat="1" ht="9.9499999999999993" customHeight="1">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row>
    <row r="607" spans="60:107" s="1" customFormat="1" ht="9.9499999999999993" customHeight="1">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row>
    <row r="608" spans="60:107" s="1" customFormat="1" ht="9.9499999999999993" customHeight="1">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row>
    <row r="609" spans="60:107" s="1" customFormat="1" ht="9.9499999999999993" customHeight="1">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row>
    <row r="610" spans="60:107" s="1" customFormat="1" ht="9.9499999999999993" customHeight="1">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row>
    <row r="611" spans="60:107" s="1" customFormat="1" ht="9.9499999999999993" customHeight="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row>
    <row r="612" spans="60:107" s="1" customFormat="1" ht="9.9499999999999993" customHeight="1">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row>
    <row r="613" spans="60:107" s="1" customFormat="1" ht="9.9499999999999993" customHeight="1">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row>
    <row r="614" spans="60:107" s="1" customFormat="1" ht="9.9499999999999993" customHeight="1">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row>
    <row r="615" spans="60:107" s="1" customFormat="1" ht="9.9499999999999993" customHeight="1">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row>
    <row r="616" spans="60:107" s="1" customFormat="1" ht="9.9499999999999993" customHeight="1">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row>
    <row r="617" spans="60:107" s="1" customFormat="1" ht="9.9499999999999993" customHeight="1">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row>
    <row r="618" spans="60:107" s="1" customFormat="1" ht="9.9499999999999993" customHeight="1">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row>
    <row r="619" spans="60:107" s="1" customFormat="1" ht="9.9499999999999993" customHeight="1">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row>
    <row r="620" spans="60:107" s="1" customFormat="1" ht="9.9499999999999993" customHeight="1">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row>
    <row r="621" spans="60:107" s="1" customFormat="1" ht="9.9499999999999993" customHeight="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row>
    <row r="622" spans="60:107" s="1" customFormat="1" ht="9.9499999999999993" customHeight="1">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row>
    <row r="623" spans="60:107" s="1" customFormat="1" ht="9.9499999999999993" customHeight="1">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row>
    <row r="624" spans="60:107" s="1" customFormat="1" ht="9.9499999999999993" customHeight="1">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row>
    <row r="625" spans="60:107" s="1" customFormat="1" ht="9.9499999999999993" customHeight="1">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row>
    <row r="626" spans="60:107" s="1" customFormat="1" ht="9.9499999999999993" customHeight="1">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row>
    <row r="627" spans="60:107" s="1" customFormat="1" ht="9.9499999999999993" customHeight="1">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row>
    <row r="628" spans="60:107" s="1" customFormat="1" ht="9.9499999999999993" customHeight="1">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row>
    <row r="629" spans="60:107" s="1" customFormat="1" ht="9.9499999999999993" customHeight="1">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row>
    <row r="630" spans="60:107" s="1" customFormat="1" ht="9.9499999999999993" customHeight="1">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row>
    <row r="631" spans="60:107" s="1" customFormat="1" ht="9.9499999999999993" customHeight="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row>
    <row r="632" spans="60:107" s="1" customFormat="1" ht="9.9499999999999993" customHeight="1">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row>
    <row r="633" spans="60:107" s="1" customFormat="1" ht="9.9499999999999993" customHeight="1">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row>
    <row r="634" spans="60:107" s="1" customFormat="1" ht="9.9499999999999993" customHeight="1">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row>
    <row r="635" spans="60:107" s="1" customFormat="1" ht="9.9499999999999993" customHeight="1">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row>
    <row r="636" spans="60:107" s="1" customFormat="1" ht="9.9499999999999993" customHeight="1">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row>
    <row r="637" spans="60:107" s="1" customFormat="1" ht="9.9499999999999993" customHeight="1">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row>
    <row r="638" spans="60:107" s="1" customFormat="1" ht="9.9499999999999993" customHeight="1">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row>
    <row r="639" spans="60:107" s="1" customFormat="1" ht="9.9499999999999993" customHeight="1">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row>
    <row r="640" spans="60:107" s="1" customFormat="1" ht="9.9499999999999993" customHeight="1">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row>
    <row r="641" spans="60:107" s="1" customFormat="1" ht="9.9499999999999993" customHeight="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row>
    <row r="642" spans="60:107" s="1" customFormat="1" ht="9.9499999999999993" customHeight="1">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row>
    <row r="643" spans="60:107" s="1" customFormat="1" ht="9.9499999999999993" customHeight="1">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row>
    <row r="644" spans="60:107" s="1" customFormat="1" ht="9.9499999999999993" customHeight="1">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row>
    <row r="645" spans="60:107" s="1" customFormat="1" ht="9.9499999999999993" customHeight="1">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row>
    <row r="646" spans="60:107" s="1" customFormat="1" ht="9.9499999999999993" customHeight="1">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row>
    <row r="647" spans="60:107" s="1" customFormat="1" ht="9.9499999999999993" customHeight="1">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row>
    <row r="648" spans="60:107" s="1" customFormat="1" ht="9.9499999999999993" customHeight="1">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row>
    <row r="649" spans="60:107" s="1" customFormat="1" ht="9.9499999999999993" customHeight="1">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row>
    <row r="650" spans="60:107" s="1" customFormat="1" ht="9.9499999999999993" customHeight="1">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row>
    <row r="651" spans="60:107" s="1" customFormat="1" ht="9.9499999999999993" customHeight="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row>
    <row r="652" spans="60:107" s="1" customFormat="1" ht="9.9499999999999993" customHeight="1">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row>
    <row r="653" spans="60:107" s="1" customFormat="1" ht="9.9499999999999993" customHeight="1">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row>
    <row r="654" spans="60:107" s="1" customFormat="1" ht="9.9499999999999993" customHeight="1">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row>
    <row r="655" spans="60:107" s="1" customFormat="1" ht="9.9499999999999993" customHeight="1">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row>
    <row r="656" spans="60:107" s="1" customFormat="1" ht="9.9499999999999993" customHeight="1">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row>
    <row r="657" spans="60:107" s="1" customFormat="1" ht="9.9499999999999993" customHeight="1">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row>
    <row r="658" spans="60:107" s="1" customFormat="1" ht="9.9499999999999993" customHeight="1">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row>
    <row r="659" spans="60:107" s="1" customFormat="1" ht="9.9499999999999993" customHeight="1">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row>
    <row r="660" spans="60:107" s="1" customFormat="1" ht="9.9499999999999993" customHeight="1">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row>
    <row r="661" spans="60:107" s="1" customFormat="1" ht="9.9499999999999993" customHeight="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row>
    <row r="662" spans="60:107" s="1" customFormat="1" ht="9.9499999999999993" customHeight="1">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row>
    <row r="663" spans="60:107" s="1" customFormat="1" ht="9.9499999999999993" customHeight="1">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row>
    <row r="664" spans="60:107" s="1" customFormat="1" ht="9.9499999999999993" customHeight="1">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row>
    <row r="665" spans="60:107" s="1" customFormat="1" ht="9.9499999999999993" customHeight="1">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row>
    <row r="666" spans="60:107" s="1" customFormat="1" ht="9.9499999999999993" customHeight="1">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row>
    <row r="667" spans="60:107" s="1" customFormat="1" ht="9.9499999999999993" customHeight="1">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row>
    <row r="668" spans="60:107" s="1" customFormat="1" ht="9.9499999999999993" customHeight="1">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row>
    <row r="669" spans="60:107" s="1" customFormat="1" ht="9.9499999999999993" customHeight="1">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row>
    <row r="670" spans="60:107" s="1" customFormat="1" ht="9.9499999999999993" customHeight="1">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row>
    <row r="671" spans="60:107" s="1" customFormat="1" ht="9.9499999999999993" customHeight="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row>
    <row r="672" spans="60:107" s="1" customFormat="1" ht="9.9499999999999993" customHeight="1">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row>
    <row r="673" spans="60:107" s="1" customFormat="1" ht="9.9499999999999993" customHeight="1">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row>
    <row r="674" spans="60:107" s="1" customFormat="1" ht="9.9499999999999993" customHeight="1">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row>
    <row r="675" spans="60:107" s="1" customFormat="1" ht="9.9499999999999993" customHeight="1">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row>
    <row r="676" spans="60:107" s="1" customFormat="1" ht="9.9499999999999993" customHeight="1">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row>
    <row r="677" spans="60:107" s="1" customFormat="1" ht="9.9499999999999993" customHeight="1">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row>
    <row r="678" spans="60:107" s="1" customFormat="1" ht="9.9499999999999993" customHeight="1">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row>
    <row r="679" spans="60:107" s="1" customFormat="1" ht="9.9499999999999993" customHeight="1">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row>
    <row r="680" spans="60:107" s="1" customFormat="1" ht="9.9499999999999993" customHeight="1">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row>
    <row r="681" spans="60:107" s="1" customFormat="1" ht="9.9499999999999993" customHeight="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row>
    <row r="682" spans="60:107" s="1" customFormat="1" ht="9.9499999999999993" customHeight="1">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row>
    <row r="683" spans="60:107" s="1" customFormat="1" ht="9.9499999999999993" customHeight="1">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row>
    <row r="684" spans="60:107" s="1" customFormat="1" ht="9.9499999999999993" customHeight="1">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row>
    <row r="685" spans="60:107" s="1" customFormat="1" ht="9.9499999999999993" customHeight="1">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row>
    <row r="686" spans="60:107" s="1" customFormat="1" ht="9.9499999999999993" customHeight="1">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row>
    <row r="687" spans="60:107" s="1" customFormat="1" ht="9.9499999999999993" customHeight="1">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row>
    <row r="688" spans="60:107" s="1" customFormat="1" ht="9.9499999999999993" customHeight="1">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row>
    <row r="689" spans="60:107" s="1" customFormat="1" ht="9.9499999999999993" customHeight="1">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row>
    <row r="690" spans="60:107" s="1" customFormat="1" ht="9.9499999999999993" customHeight="1">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row>
    <row r="691" spans="60:107" s="1" customFormat="1" ht="9.9499999999999993" customHeight="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row>
    <row r="692" spans="60:107" s="1" customFormat="1" ht="9.9499999999999993" customHeight="1">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row>
    <row r="693" spans="60:107" s="1" customFormat="1" ht="9.9499999999999993" customHeight="1">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row>
    <row r="694" spans="60:107" s="1" customFormat="1" ht="9.9499999999999993" customHeight="1">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row>
    <row r="695" spans="60:107" s="1" customFormat="1" ht="9.9499999999999993" customHeight="1">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row>
    <row r="696" spans="60:107" s="1" customFormat="1" ht="9.9499999999999993" customHeight="1">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row>
    <row r="697" spans="60:107" s="1" customFormat="1" ht="9.9499999999999993" customHeight="1">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row>
    <row r="698" spans="60:107" s="1" customFormat="1" ht="9.9499999999999993" customHeight="1">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row>
    <row r="699" spans="60:107" s="1" customFormat="1" ht="9.9499999999999993" customHeight="1">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row>
    <row r="700" spans="60:107" s="1" customFormat="1" ht="9.9499999999999993" customHeight="1">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row>
    <row r="701" spans="60:107" s="1" customFormat="1" ht="9.9499999999999993" customHeight="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row>
    <row r="702" spans="60:107" s="1" customFormat="1" ht="9.9499999999999993" customHeight="1">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row>
    <row r="703" spans="60:107" s="1" customFormat="1" ht="9.9499999999999993" customHeight="1">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row>
    <row r="704" spans="60:107" s="1" customFormat="1" ht="9.9499999999999993" customHeight="1">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row>
    <row r="705" spans="60:107" s="1" customFormat="1" ht="9.9499999999999993" customHeight="1">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row>
    <row r="706" spans="60:107" s="1" customFormat="1" ht="9.9499999999999993" customHeight="1">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row>
    <row r="707" spans="60:107" s="1" customFormat="1" ht="9.9499999999999993" customHeight="1">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row>
    <row r="708" spans="60:107" s="1" customFormat="1" ht="9.9499999999999993" customHeight="1">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row>
    <row r="709" spans="60:107" s="1" customFormat="1" ht="9.9499999999999993" customHeight="1">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row>
    <row r="710" spans="60:107" s="1" customFormat="1" ht="9.9499999999999993" customHeight="1">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row>
    <row r="711" spans="60:107" s="1" customFormat="1" ht="9.9499999999999993" customHeight="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row>
    <row r="712" spans="60:107" s="1" customFormat="1" ht="9.9499999999999993" customHeight="1">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row>
    <row r="713" spans="60:107" s="1" customFormat="1" ht="9.9499999999999993" customHeight="1">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row>
    <row r="714" spans="60:107" s="1" customFormat="1" ht="9.9499999999999993" customHeight="1">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row>
    <row r="715" spans="60:107" s="1" customFormat="1" ht="9.9499999999999993" customHeight="1">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row>
    <row r="716" spans="60:107" s="1" customFormat="1" ht="9.9499999999999993" customHeight="1">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row>
    <row r="717" spans="60:107" s="1" customFormat="1" ht="9.9499999999999993" customHeight="1">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row>
    <row r="718" spans="60:107" s="1" customFormat="1" ht="9.9499999999999993" customHeight="1">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row>
    <row r="719" spans="60:107" s="1" customFormat="1" ht="9.9499999999999993" customHeight="1">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row>
    <row r="720" spans="60:107" s="1" customFormat="1" ht="9.9499999999999993" customHeight="1">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row>
    <row r="721" spans="60:107" s="1" customFormat="1" ht="9.9499999999999993" customHeight="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row>
    <row r="722" spans="60:107" s="1" customFormat="1" ht="9.9499999999999993" customHeight="1">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row>
    <row r="723" spans="60:107" s="1" customFormat="1" ht="9.9499999999999993" customHeight="1">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row>
    <row r="724" spans="60:107" s="1" customFormat="1" ht="9.9499999999999993" customHeight="1">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row>
    <row r="725" spans="60:107" s="1" customFormat="1" ht="9.9499999999999993" customHeight="1">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row>
    <row r="726" spans="60:107" s="1" customFormat="1" ht="9.9499999999999993" customHeight="1">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row>
    <row r="727" spans="60:107" s="1" customFormat="1" ht="9.9499999999999993" customHeight="1">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row>
    <row r="728" spans="60:107" s="1" customFormat="1" ht="9.9499999999999993" customHeight="1">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row>
    <row r="729" spans="60:107" s="1" customFormat="1" ht="9.9499999999999993" customHeight="1">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row>
    <row r="730" spans="60:107" s="1" customFormat="1" ht="9.9499999999999993" customHeight="1">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row>
    <row r="731" spans="60:107" s="1" customFormat="1" ht="9.9499999999999993" customHeight="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row>
    <row r="732" spans="60:107" s="1" customFormat="1" ht="9.9499999999999993" customHeight="1">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row>
    <row r="733" spans="60:107" s="1" customFormat="1" ht="9.9499999999999993" customHeight="1">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row>
    <row r="734" spans="60:107" s="1" customFormat="1" ht="9.9499999999999993" customHeight="1">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row>
    <row r="735" spans="60:107" s="1" customFormat="1" ht="9.9499999999999993" customHeight="1">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row>
    <row r="736" spans="60:107" s="1" customFormat="1" ht="9.9499999999999993" customHeight="1">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row>
    <row r="737" spans="60:107" s="1" customFormat="1" ht="9.9499999999999993" customHeight="1">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row>
    <row r="738" spans="60:107" s="1" customFormat="1" ht="9.9499999999999993" customHeight="1">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row>
    <row r="739" spans="60:107" s="1" customFormat="1" ht="9.9499999999999993" customHeight="1">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row>
    <row r="740" spans="60:107" s="1" customFormat="1" ht="9.9499999999999993" customHeight="1">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row>
    <row r="741" spans="60:107" s="1" customFormat="1" ht="9.9499999999999993" customHeight="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row>
    <row r="742" spans="60:107" s="1" customFormat="1" ht="9.9499999999999993" customHeight="1">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row>
    <row r="743" spans="60:107" s="1" customFormat="1" ht="9.9499999999999993" customHeight="1">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row>
    <row r="744" spans="60:107" s="1" customFormat="1" ht="9.9499999999999993" customHeight="1">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row>
    <row r="745" spans="60:107" s="1" customFormat="1" ht="9.9499999999999993" customHeight="1">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row>
    <row r="746" spans="60:107" s="1" customFormat="1" ht="9.9499999999999993" customHeight="1">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row>
    <row r="747" spans="60:107" s="1" customFormat="1" ht="9.9499999999999993" customHeight="1">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row>
    <row r="748" spans="60:107" s="1" customFormat="1" ht="9.9499999999999993" customHeight="1">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row>
    <row r="749" spans="60:107" s="1" customFormat="1" ht="9.9499999999999993" customHeight="1">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row>
    <row r="750" spans="60:107" s="1" customFormat="1" ht="9.9499999999999993" customHeight="1">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row>
    <row r="751" spans="60:107" s="1" customFormat="1" ht="9.9499999999999993" customHeight="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row>
    <row r="752" spans="60:107" s="1" customFormat="1" ht="9.9499999999999993" customHeight="1">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row>
    <row r="753" spans="60:107" s="1" customFormat="1" ht="9.9499999999999993" customHeight="1">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row>
    <row r="754" spans="60:107" s="1" customFormat="1" ht="9.9499999999999993" customHeight="1">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row>
    <row r="755" spans="60:107" s="1" customFormat="1" ht="9.9499999999999993" customHeight="1">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row>
    <row r="756" spans="60:107" s="1" customFormat="1" ht="9.9499999999999993" customHeight="1">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row>
    <row r="757" spans="60:107" s="1" customFormat="1" ht="9.9499999999999993" customHeight="1">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row>
    <row r="758" spans="60:107" s="1" customFormat="1" ht="9.9499999999999993" customHeight="1">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row>
    <row r="759" spans="60:107" s="1" customFormat="1" ht="9.9499999999999993" customHeight="1">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row>
    <row r="760" spans="60:107" s="1" customFormat="1" ht="9.9499999999999993" customHeight="1">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row>
    <row r="761" spans="60:107" s="1" customFormat="1" ht="9.9499999999999993" customHeight="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row>
    <row r="762" spans="60:107" s="1" customFormat="1" ht="9.9499999999999993" customHeight="1">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row>
    <row r="763" spans="60:107" s="1" customFormat="1" ht="9.9499999999999993" customHeight="1">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row>
    <row r="764" spans="60:107" s="1" customFormat="1" ht="9.9499999999999993" customHeight="1">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row>
    <row r="765" spans="60:107" s="1" customFormat="1" ht="9.9499999999999993" customHeight="1">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row>
    <row r="766" spans="60:107" s="1" customFormat="1" ht="9.9499999999999993" customHeight="1">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row>
    <row r="767" spans="60:107" s="1" customFormat="1" ht="9.9499999999999993" customHeight="1">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row>
    <row r="768" spans="60:107" s="1" customFormat="1" ht="9.9499999999999993" customHeight="1">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row>
    <row r="769" spans="60:107" s="1" customFormat="1" ht="9.9499999999999993" customHeight="1">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row>
    <row r="770" spans="60:107" s="1" customFormat="1" ht="9.9499999999999993" customHeight="1">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row>
    <row r="771" spans="60:107" s="1" customFormat="1" ht="9.9499999999999993" customHeight="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row>
    <row r="772" spans="60:107" s="1" customFormat="1" ht="9.9499999999999993" customHeight="1">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row>
    <row r="773" spans="60:107" s="1" customFormat="1" ht="9.9499999999999993" customHeight="1">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row>
    <row r="774" spans="60:107" s="1" customFormat="1" ht="9.9499999999999993" customHeight="1">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row>
    <row r="775" spans="60:107" s="1" customFormat="1" ht="9.9499999999999993" customHeight="1">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row>
    <row r="776" spans="60:107" s="1" customFormat="1" ht="9.9499999999999993" customHeight="1">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row>
    <row r="777" spans="60:107" s="1" customFormat="1" ht="9.9499999999999993" customHeight="1">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row>
    <row r="778" spans="60:107" s="1" customFormat="1" ht="9.9499999999999993" customHeight="1">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row>
    <row r="779" spans="60:107" s="1" customFormat="1" ht="9.9499999999999993" customHeight="1">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row>
    <row r="780" spans="60:107" s="1" customFormat="1" ht="9.9499999999999993" customHeight="1">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row>
    <row r="781" spans="60:107" s="1" customFormat="1" ht="9.9499999999999993" customHeight="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row>
    <row r="782" spans="60:107" s="1" customFormat="1" ht="9.9499999999999993" customHeight="1">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row>
    <row r="783" spans="60:107" s="1" customFormat="1" ht="9.9499999999999993" customHeight="1">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row>
    <row r="784" spans="60:107" s="1" customFormat="1" ht="9.9499999999999993" customHeight="1">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row>
    <row r="785" spans="60:107" s="1" customFormat="1" ht="9.9499999999999993" customHeight="1">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row>
    <row r="786" spans="60:107" s="1" customFormat="1" ht="9.9499999999999993" customHeight="1">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row>
    <row r="787" spans="60:107" s="1" customFormat="1" ht="9.9499999999999993" customHeight="1">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row>
    <row r="788" spans="60:107" s="1" customFormat="1" ht="9.9499999999999993" customHeight="1">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row>
    <row r="789" spans="60:107" s="1" customFormat="1" ht="9.9499999999999993" customHeight="1">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row>
    <row r="790" spans="60:107" s="1" customFormat="1" ht="9.9499999999999993" customHeight="1">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row>
    <row r="791" spans="60:107" s="1" customFormat="1" ht="9.9499999999999993" customHeight="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row>
    <row r="792" spans="60:107" s="1" customFormat="1" ht="9.9499999999999993" customHeight="1">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row>
    <row r="793" spans="60:107" s="1" customFormat="1" ht="9.9499999999999993" customHeight="1">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row>
    <row r="794" spans="60:107" s="1" customFormat="1" ht="9.9499999999999993" customHeight="1">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row>
    <row r="795" spans="60:107" s="1" customFormat="1" ht="9.9499999999999993" customHeight="1">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row>
    <row r="796" spans="60:107" s="1" customFormat="1" ht="9.9499999999999993" customHeight="1">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row>
    <row r="797" spans="60:107" s="1" customFormat="1" ht="9.9499999999999993" customHeight="1">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row>
    <row r="798" spans="60:107" s="1" customFormat="1" ht="9.9499999999999993" customHeight="1">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row>
    <row r="799" spans="60:107" s="1" customFormat="1" ht="9.9499999999999993" customHeight="1">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row>
    <row r="800" spans="60:107" s="1" customFormat="1" ht="9.9499999999999993" customHeight="1">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row>
    <row r="801" spans="60:107" s="1" customFormat="1" ht="9.9499999999999993" customHeight="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row>
    <row r="802" spans="60:107" s="1" customFormat="1" ht="9.9499999999999993" customHeight="1">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row>
    <row r="803" spans="60:107" s="1" customFormat="1" ht="9.9499999999999993" customHeight="1">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row>
    <row r="804" spans="60:107" s="1" customFormat="1" ht="9.9499999999999993" customHeight="1">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row>
    <row r="805" spans="60:107" s="1" customFormat="1" ht="9.9499999999999993" customHeight="1">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row>
    <row r="806" spans="60:107" s="1" customFormat="1" ht="9.9499999999999993" customHeight="1">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row>
    <row r="807" spans="60:107" s="1" customFormat="1" ht="9.9499999999999993" customHeight="1">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row>
    <row r="808" spans="60:107" s="1" customFormat="1" ht="9.9499999999999993" customHeight="1">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row>
    <row r="809" spans="60:107" s="1" customFormat="1" ht="9.9499999999999993" customHeight="1">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row>
    <row r="810" spans="60:107" s="1" customFormat="1" ht="9.9499999999999993" customHeight="1">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row>
    <row r="811" spans="60:107" s="1" customFormat="1" ht="9.9499999999999993" customHeight="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row>
    <row r="812" spans="60:107" s="1" customFormat="1" ht="9.9499999999999993" customHeight="1">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row>
    <row r="813" spans="60:107" s="1" customFormat="1" ht="9.9499999999999993" customHeight="1">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row>
    <row r="814" spans="60:107" s="1" customFormat="1" ht="9.9499999999999993" customHeight="1">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row>
    <row r="815" spans="60:107" s="1" customFormat="1" ht="9.9499999999999993" customHeight="1">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row>
    <row r="816" spans="60:107" s="1" customFormat="1" ht="9.9499999999999993" customHeight="1">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row>
    <row r="817" spans="60:107" s="1" customFormat="1" ht="9.9499999999999993" customHeight="1">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row>
    <row r="818" spans="60:107" s="1" customFormat="1" ht="9.9499999999999993" customHeight="1">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row>
    <row r="819" spans="60:107" s="1" customFormat="1" ht="9.9499999999999993" customHeight="1">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row>
    <row r="820" spans="60:107" s="1" customFormat="1" ht="9.9499999999999993" customHeight="1">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row>
    <row r="821" spans="60:107" s="1" customFormat="1" ht="9.9499999999999993" customHeight="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row>
    <row r="822" spans="60:107" s="1" customFormat="1" ht="9.9499999999999993" customHeight="1">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row>
    <row r="823" spans="60:107" s="1" customFormat="1" ht="9.9499999999999993" customHeight="1">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row>
    <row r="824" spans="60:107" s="1" customFormat="1" ht="9.9499999999999993" customHeight="1">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row>
    <row r="825" spans="60:107" s="1" customFormat="1" ht="9.9499999999999993" customHeight="1">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row>
    <row r="826" spans="60:107" s="1" customFormat="1" ht="9.9499999999999993" customHeight="1">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row>
    <row r="827" spans="60:107" s="1" customFormat="1" ht="9.9499999999999993" customHeight="1">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row>
    <row r="828" spans="60:107" s="1" customFormat="1" ht="9.9499999999999993" customHeight="1">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row>
    <row r="829" spans="60:107" s="1" customFormat="1" ht="9.9499999999999993" customHeight="1">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row>
    <row r="830" spans="60:107" s="1" customFormat="1" ht="9.9499999999999993" customHeight="1">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row>
    <row r="831" spans="60:107" s="1" customFormat="1" ht="9.9499999999999993" customHeight="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row>
    <row r="832" spans="60:107" s="1" customFormat="1" ht="9.9499999999999993" customHeight="1">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row>
    <row r="833" spans="60:107" s="1" customFormat="1" ht="9.9499999999999993" customHeight="1">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row>
    <row r="834" spans="60:107" s="1" customFormat="1" ht="9.9499999999999993" customHeight="1">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row>
    <row r="835" spans="60:107" s="1" customFormat="1" ht="9.9499999999999993" customHeight="1">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row>
    <row r="836" spans="60:107" s="1" customFormat="1" ht="9.9499999999999993" customHeight="1">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row>
    <row r="837" spans="60:107" s="1" customFormat="1" ht="9.9499999999999993" customHeight="1">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row>
    <row r="838" spans="60:107" s="1" customFormat="1" ht="9.9499999999999993" customHeight="1">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row>
    <row r="839" spans="60:107" s="1" customFormat="1" ht="9.9499999999999993" customHeight="1">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row>
    <row r="840" spans="60:107" s="1" customFormat="1" ht="9.9499999999999993" customHeight="1">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row>
  </sheetData>
  <mergeCells count="148">
    <mergeCell ref="J41:S41"/>
    <mergeCell ref="T41:AC41"/>
    <mergeCell ref="AD41:AI41"/>
    <mergeCell ref="AJ41:AO41"/>
    <mergeCell ref="AP41:AU41"/>
    <mergeCell ref="AV41:BA41"/>
    <mergeCell ref="AJ38:AO38"/>
    <mergeCell ref="AP38:AU38"/>
    <mergeCell ref="AV38:BA38"/>
    <mergeCell ref="J39:S39"/>
    <mergeCell ref="T39:AC39"/>
    <mergeCell ref="AD39:AI39"/>
    <mergeCell ref="AJ39:AO39"/>
    <mergeCell ref="AP39:AU39"/>
    <mergeCell ref="AV39:BA39"/>
    <mergeCell ref="AM10:BC12"/>
    <mergeCell ref="AJ40:AO40"/>
    <mergeCell ref="AP40:AU40"/>
    <mergeCell ref="AV40:BA40"/>
    <mergeCell ref="BB40:BG40"/>
    <mergeCell ref="BB38:BG38"/>
    <mergeCell ref="AP36:AU36"/>
    <mergeCell ref="BB36:BG36"/>
    <mergeCell ref="BB35:BG35"/>
    <mergeCell ref="BB37:BG37"/>
    <mergeCell ref="BB33:BG33"/>
    <mergeCell ref="AJ31:AO31"/>
    <mergeCell ref="AP31:AU31"/>
    <mergeCell ref="AV31:BA31"/>
    <mergeCell ref="BB31:BG31"/>
    <mergeCell ref="J37:S37"/>
    <mergeCell ref="BL19:CM20"/>
    <mergeCell ref="BL21:CM25"/>
    <mergeCell ref="BB34:BG34"/>
    <mergeCell ref="BB32:BG32"/>
    <mergeCell ref="AJ32:AO32"/>
    <mergeCell ref="AP32:AU32"/>
    <mergeCell ref="AV32:BA32"/>
    <mergeCell ref="B20:P21"/>
    <mergeCell ref="Q20:AB21"/>
    <mergeCell ref="AC20:AQ21"/>
    <mergeCell ref="AR20:BC21"/>
    <mergeCell ref="T34:AC34"/>
    <mergeCell ref="AD34:AI34"/>
    <mergeCell ref="AJ34:AO34"/>
    <mergeCell ref="AP34:AU34"/>
    <mergeCell ref="AV34:BA34"/>
    <mergeCell ref="T37:AC37"/>
    <mergeCell ref="AD37:AI37"/>
    <mergeCell ref="AJ37:AO37"/>
    <mergeCell ref="AP37:AU37"/>
    <mergeCell ref="AV37:BA37"/>
    <mergeCell ref="AV29:BA30"/>
    <mergeCell ref="J27:S30"/>
    <mergeCell ref="B27:I30"/>
    <mergeCell ref="AD29:AI30"/>
    <mergeCell ref="AV36:BA36"/>
    <mergeCell ref="J33:S33"/>
    <mergeCell ref="T33:AC33"/>
    <mergeCell ref="AD33:AI33"/>
    <mergeCell ref="AJ33:AO33"/>
    <mergeCell ref="AP33:AU33"/>
    <mergeCell ref="AV33:BA33"/>
    <mergeCell ref="J35:S35"/>
    <mergeCell ref="T35:AC35"/>
    <mergeCell ref="AD35:AI35"/>
    <mergeCell ref="AJ35:AO35"/>
    <mergeCell ref="AP35:AU35"/>
    <mergeCell ref="AV35:BA35"/>
    <mergeCell ref="J32:S32"/>
    <mergeCell ref="T32:AC32"/>
    <mergeCell ref="AD32:AI32"/>
    <mergeCell ref="B33:I33"/>
    <mergeCell ref="B34:I34"/>
    <mergeCell ref="B35:I35"/>
    <mergeCell ref="J34:S34"/>
    <mergeCell ref="B2:BG4"/>
    <mergeCell ref="BB29:BG30"/>
    <mergeCell ref="AD27:BG28"/>
    <mergeCell ref="B41:I41"/>
    <mergeCell ref="BB41:BG41"/>
    <mergeCell ref="B40:I40"/>
    <mergeCell ref="J40:S40"/>
    <mergeCell ref="T40:AC40"/>
    <mergeCell ref="AD40:AI40"/>
    <mergeCell ref="B39:I39"/>
    <mergeCell ref="BB39:BG39"/>
    <mergeCell ref="B38:I38"/>
    <mergeCell ref="J38:S38"/>
    <mergeCell ref="T38:AC38"/>
    <mergeCell ref="AD38:AI38"/>
    <mergeCell ref="J36:S36"/>
    <mergeCell ref="T36:AC36"/>
    <mergeCell ref="AD36:AI36"/>
    <mergeCell ref="AJ36:AO36"/>
    <mergeCell ref="B31:I31"/>
    <mergeCell ref="B6:I8"/>
    <mergeCell ref="J6:R8"/>
    <mergeCell ref="Y6:AE8"/>
    <mergeCell ref="AF6:AR8"/>
    <mergeCell ref="AS6:AZ8"/>
    <mergeCell ref="B14:K16"/>
    <mergeCell ref="L14:AB16"/>
    <mergeCell ref="B51:O52"/>
    <mergeCell ref="B53:K54"/>
    <mergeCell ref="L53:U54"/>
    <mergeCell ref="V53:AE54"/>
    <mergeCell ref="AF53:AY54"/>
    <mergeCell ref="B22:P23"/>
    <mergeCell ref="Q22:AB23"/>
    <mergeCell ref="AC22:AQ23"/>
    <mergeCell ref="AR22:BC23"/>
    <mergeCell ref="B24:P25"/>
    <mergeCell ref="Q24:AB25"/>
    <mergeCell ref="AC24:AQ25"/>
    <mergeCell ref="AR24:BC25"/>
    <mergeCell ref="B10:K12"/>
    <mergeCell ref="L10:AB12"/>
    <mergeCell ref="AC10:AL12"/>
    <mergeCell ref="B18:O19"/>
    <mergeCell ref="B36:I36"/>
    <mergeCell ref="B37:I37"/>
    <mergeCell ref="AJ29:AO30"/>
    <mergeCell ref="AP29:AU30"/>
    <mergeCell ref="B55:K60"/>
    <mergeCell ref="L55:U60"/>
    <mergeCell ref="V55:AE60"/>
    <mergeCell ref="AF55:AY60"/>
    <mergeCell ref="B46:O47"/>
    <mergeCell ref="B48:AY50"/>
    <mergeCell ref="BK31:BT31"/>
    <mergeCell ref="BK29:CL30"/>
    <mergeCell ref="BK32:BT32"/>
    <mergeCell ref="BK33:BT33"/>
    <mergeCell ref="BK34:BT34"/>
    <mergeCell ref="BK35:BT35"/>
    <mergeCell ref="BK36:BT36"/>
    <mergeCell ref="BK37:BT37"/>
    <mergeCell ref="BK38:BT38"/>
    <mergeCell ref="BK39:BT39"/>
    <mergeCell ref="BK40:BT40"/>
    <mergeCell ref="BK41:BT41"/>
    <mergeCell ref="W44:AL45"/>
    <mergeCell ref="J31:S31"/>
    <mergeCell ref="T31:AC31"/>
    <mergeCell ref="AD31:AI31"/>
    <mergeCell ref="T27:AC30"/>
    <mergeCell ref="B32:I32"/>
  </mergeCells>
  <phoneticPr fontId="1"/>
  <dataValidations count="1">
    <dataValidation type="list" allowBlank="1" showInputMessage="1" showErrorMessage="1" sqref="AF6" xr:uid="{0F3B2063-2294-4884-BE33-2A43E83C0CD4}">
      <formula1>"富士見市,ふじみ野市,三芳町,○○市"</formula1>
    </dataValidation>
  </dataValidations>
  <printOptions horizontalCentered="1"/>
  <pageMargins left="0.39370078740157483" right="0.39370078740157483" top="0.59055118110236227" bottom="0.39370078740157483" header="0.31496062992125984" footer="0.31496062992125984"/>
  <pageSetup paperSize="9" scale="94"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S867"/>
  <sheetViews>
    <sheetView view="pageBreakPreview" topLeftCell="A7" zoomScaleNormal="100" zoomScaleSheetLayoutView="100" workbookViewId="0">
      <selection activeCell="R33" sqref="R33:AS33"/>
    </sheetView>
  </sheetViews>
  <sheetFormatPr defaultRowHeight="13.5"/>
  <cols>
    <col min="1" max="24" width="1.625" style="1" customWidth="1"/>
    <col min="25" max="30" width="0.875" style="1" customWidth="1"/>
    <col min="31" max="50" width="1.625" style="1" customWidth="1"/>
    <col min="51" max="52" width="0.875" style="1" customWidth="1"/>
    <col min="53" max="63" width="1.625" style="1" customWidth="1"/>
    <col min="64" max="474" width="1.625" customWidth="1"/>
  </cols>
  <sheetData>
    <row r="1" spans="2:97" ht="9.9499999999999993" customHeight="1"/>
    <row r="2" spans="2:97" ht="9.9499999999999993" customHeight="1">
      <c r="B2" s="91" t="s">
        <v>12</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row>
    <row r="3" spans="2:97" ht="9.9499999999999993" customHeight="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row>
    <row r="4" spans="2:97" ht="9.9499999999999993" customHeight="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row>
    <row r="5" spans="2:97" ht="9.9499999999999993" customHeight="1" thickBot="1"/>
    <row r="6" spans="2:97" ht="9.9499999999999993" customHeight="1">
      <c r="B6" s="105" t="s">
        <v>0</v>
      </c>
      <c r="C6" s="40"/>
      <c r="D6" s="40"/>
      <c r="E6" s="40"/>
      <c r="F6" s="40"/>
      <c r="G6" s="40"/>
      <c r="H6" s="40"/>
      <c r="I6" s="106"/>
      <c r="J6" s="229" t="s">
        <v>62</v>
      </c>
      <c r="K6" s="230"/>
      <c r="L6" s="230"/>
      <c r="M6" s="230"/>
      <c r="N6" s="230"/>
      <c r="O6" s="230"/>
      <c r="P6" s="230"/>
      <c r="Q6" s="230"/>
      <c r="R6" s="230"/>
      <c r="S6" s="231"/>
      <c r="U6" s="122" t="s">
        <v>1</v>
      </c>
      <c r="V6" s="123"/>
      <c r="W6" s="123"/>
      <c r="X6" s="123"/>
      <c r="Y6" s="123"/>
      <c r="Z6" s="123"/>
      <c r="AA6" s="123"/>
      <c r="AB6" s="123"/>
      <c r="AC6" s="123"/>
      <c r="AD6" s="123"/>
      <c r="AE6" s="123"/>
      <c r="AF6" s="123"/>
      <c r="AG6" s="124"/>
      <c r="AH6" s="191"/>
      <c r="AI6" s="192"/>
      <c r="AJ6" s="192"/>
      <c r="AK6" s="192"/>
      <c r="AL6" s="192"/>
      <c r="AM6" s="192"/>
      <c r="AN6" s="192"/>
      <c r="AO6" s="192"/>
      <c r="AP6" s="192"/>
      <c r="AQ6" s="185" t="s">
        <v>2</v>
      </c>
      <c r="AR6" s="185"/>
      <c r="AS6" s="185"/>
      <c r="AT6" s="185"/>
      <c r="AU6" s="186"/>
      <c r="AV6" s="238"/>
      <c r="AW6" s="238"/>
      <c r="AX6" s="238"/>
      <c r="AY6" s="238"/>
      <c r="AZ6" s="238"/>
      <c r="BA6" s="238"/>
      <c r="BB6" s="238"/>
      <c r="BC6" s="238"/>
      <c r="BD6" s="238"/>
      <c r="BE6" s="238"/>
      <c r="BF6" s="238"/>
      <c r="BG6" s="238"/>
      <c r="BH6" s="238"/>
      <c r="BI6" s="238"/>
      <c r="BJ6" s="239"/>
    </row>
    <row r="7" spans="2:97" ht="9.9499999999999993" customHeight="1">
      <c r="B7" s="107"/>
      <c r="C7" s="108"/>
      <c r="D7" s="108"/>
      <c r="E7" s="108"/>
      <c r="F7" s="108"/>
      <c r="G7" s="108"/>
      <c r="H7" s="108"/>
      <c r="I7" s="109"/>
      <c r="J7" s="232"/>
      <c r="K7" s="233"/>
      <c r="L7" s="233"/>
      <c r="M7" s="233"/>
      <c r="N7" s="233"/>
      <c r="O7" s="233"/>
      <c r="P7" s="233"/>
      <c r="Q7" s="233"/>
      <c r="R7" s="233"/>
      <c r="S7" s="234"/>
      <c r="U7" s="125"/>
      <c r="V7" s="126"/>
      <c r="W7" s="126"/>
      <c r="X7" s="126"/>
      <c r="Y7" s="126"/>
      <c r="Z7" s="126"/>
      <c r="AA7" s="126"/>
      <c r="AB7" s="126"/>
      <c r="AC7" s="126"/>
      <c r="AD7" s="126"/>
      <c r="AE7" s="126"/>
      <c r="AF7" s="126"/>
      <c r="AG7" s="127"/>
      <c r="AH7" s="193"/>
      <c r="AI7" s="194"/>
      <c r="AJ7" s="194"/>
      <c r="AK7" s="194"/>
      <c r="AL7" s="194"/>
      <c r="AM7" s="194"/>
      <c r="AN7" s="194"/>
      <c r="AO7" s="194"/>
      <c r="AP7" s="194"/>
      <c r="AQ7" s="187"/>
      <c r="AR7" s="187"/>
      <c r="AS7" s="187"/>
      <c r="AT7" s="187"/>
      <c r="AU7" s="188"/>
      <c r="AV7" s="240"/>
      <c r="AW7" s="240"/>
      <c r="AX7" s="240"/>
      <c r="AY7" s="240"/>
      <c r="AZ7" s="240"/>
      <c r="BA7" s="240"/>
      <c r="BB7" s="240"/>
      <c r="BC7" s="240"/>
      <c r="BD7" s="240"/>
      <c r="BE7" s="240"/>
      <c r="BF7" s="240"/>
      <c r="BG7" s="240"/>
      <c r="BH7" s="240"/>
      <c r="BI7" s="240"/>
      <c r="BJ7" s="241"/>
    </row>
    <row r="8" spans="2:97" ht="9.9499999999999993" customHeight="1" thickBot="1">
      <c r="B8" s="110"/>
      <c r="C8" s="111"/>
      <c r="D8" s="111"/>
      <c r="E8" s="111"/>
      <c r="F8" s="111"/>
      <c r="G8" s="111"/>
      <c r="H8" s="111"/>
      <c r="I8" s="112"/>
      <c r="J8" s="235"/>
      <c r="K8" s="236"/>
      <c r="L8" s="236"/>
      <c r="M8" s="236"/>
      <c r="N8" s="236"/>
      <c r="O8" s="236"/>
      <c r="P8" s="236"/>
      <c r="Q8" s="236"/>
      <c r="R8" s="236"/>
      <c r="S8" s="237"/>
      <c r="U8" s="128"/>
      <c r="V8" s="129"/>
      <c r="W8" s="129"/>
      <c r="X8" s="129"/>
      <c r="Y8" s="129"/>
      <c r="Z8" s="129"/>
      <c r="AA8" s="129"/>
      <c r="AB8" s="129"/>
      <c r="AC8" s="129"/>
      <c r="AD8" s="129"/>
      <c r="AE8" s="129"/>
      <c r="AF8" s="129"/>
      <c r="AG8" s="130"/>
      <c r="AH8" s="195"/>
      <c r="AI8" s="196"/>
      <c r="AJ8" s="196"/>
      <c r="AK8" s="196"/>
      <c r="AL8" s="196"/>
      <c r="AM8" s="196"/>
      <c r="AN8" s="196"/>
      <c r="AO8" s="196"/>
      <c r="AP8" s="196"/>
      <c r="AQ8" s="189"/>
      <c r="AR8" s="189"/>
      <c r="AS8" s="189"/>
      <c r="AT8" s="189"/>
      <c r="AU8" s="190"/>
      <c r="AV8" s="242"/>
      <c r="AW8" s="242"/>
      <c r="AX8" s="242"/>
      <c r="AY8" s="242"/>
      <c r="AZ8" s="242"/>
      <c r="BA8" s="242"/>
      <c r="BB8" s="242"/>
      <c r="BC8" s="242"/>
      <c r="BD8" s="242"/>
      <c r="BE8" s="242"/>
      <c r="BF8" s="242"/>
      <c r="BG8" s="242"/>
      <c r="BH8" s="242"/>
      <c r="BI8" s="242"/>
      <c r="BJ8" s="243"/>
    </row>
    <row r="9" spans="2:97" ht="9.9499999999999993" customHeight="1" thickBot="1"/>
    <row r="10" spans="2:97" ht="9.9499999999999993" customHeight="1">
      <c r="B10" s="51" t="s">
        <v>10</v>
      </c>
      <c r="C10" s="52"/>
      <c r="D10" s="52"/>
      <c r="E10" s="52"/>
      <c r="F10" s="52"/>
      <c r="G10" s="52"/>
      <c r="H10" s="52"/>
      <c r="I10" s="52"/>
      <c r="J10" s="52"/>
      <c r="K10" s="53"/>
      <c r="L10" s="167">
        <v>100000</v>
      </c>
      <c r="M10" s="168"/>
      <c r="N10" s="168"/>
      <c r="O10" s="168"/>
      <c r="P10" s="168"/>
      <c r="Q10" s="168"/>
      <c r="R10" s="168"/>
      <c r="S10" s="168"/>
      <c r="T10" s="168"/>
      <c r="U10" s="168"/>
      <c r="V10" s="168"/>
      <c r="W10" s="168"/>
      <c r="X10" s="169"/>
      <c r="Y10" s="15"/>
      <c r="Z10" s="15"/>
      <c r="AA10" s="15"/>
      <c r="AB10" s="15"/>
      <c r="AC10" s="15"/>
      <c r="AD10" s="15"/>
      <c r="AE10" s="51" t="s">
        <v>26</v>
      </c>
      <c r="AF10" s="52"/>
      <c r="AG10" s="52"/>
      <c r="AH10" s="52"/>
      <c r="AI10" s="52"/>
      <c r="AJ10" s="52"/>
      <c r="AK10" s="52"/>
      <c r="AL10" s="52"/>
      <c r="AM10" s="52"/>
      <c r="AN10" s="53"/>
      <c r="AO10" s="176">
        <f>SUM(R16+R18+R20+AU16+AU18)</f>
        <v>0</v>
      </c>
      <c r="AP10" s="177"/>
      <c r="AQ10" s="177"/>
      <c r="AR10" s="177"/>
      <c r="AS10" s="177"/>
      <c r="AT10" s="177"/>
      <c r="AU10" s="177"/>
      <c r="AV10" s="177"/>
      <c r="AW10" s="177"/>
      <c r="AX10" s="177"/>
      <c r="AY10" s="177"/>
      <c r="AZ10" s="177"/>
      <c r="BA10" s="178"/>
    </row>
    <row r="11" spans="2:97" ht="9.9499999999999993" customHeight="1">
      <c r="B11" s="54"/>
      <c r="C11" s="55"/>
      <c r="D11" s="55"/>
      <c r="E11" s="55"/>
      <c r="F11" s="55"/>
      <c r="G11" s="55"/>
      <c r="H11" s="55"/>
      <c r="I11" s="55"/>
      <c r="J11" s="55"/>
      <c r="K11" s="56"/>
      <c r="L11" s="170"/>
      <c r="M11" s="171"/>
      <c r="N11" s="171"/>
      <c r="O11" s="171"/>
      <c r="P11" s="171"/>
      <c r="Q11" s="171"/>
      <c r="R11" s="171"/>
      <c r="S11" s="171"/>
      <c r="T11" s="171"/>
      <c r="U11" s="171"/>
      <c r="V11" s="171"/>
      <c r="W11" s="171"/>
      <c r="X11" s="172"/>
      <c r="Y11" s="15"/>
      <c r="Z11" s="15"/>
      <c r="AA11" s="15"/>
      <c r="AB11" s="15"/>
      <c r="AC11" s="15"/>
      <c r="AD11" s="15"/>
      <c r="AE11" s="54"/>
      <c r="AF11" s="55"/>
      <c r="AG11" s="55"/>
      <c r="AH11" s="55"/>
      <c r="AI11" s="55"/>
      <c r="AJ11" s="55"/>
      <c r="AK11" s="55"/>
      <c r="AL11" s="55"/>
      <c r="AM11" s="55"/>
      <c r="AN11" s="56"/>
      <c r="AO11" s="179"/>
      <c r="AP11" s="180"/>
      <c r="AQ11" s="180"/>
      <c r="AR11" s="180"/>
      <c r="AS11" s="180"/>
      <c r="AT11" s="180"/>
      <c r="AU11" s="180"/>
      <c r="AV11" s="180"/>
      <c r="AW11" s="180"/>
      <c r="AX11" s="180"/>
      <c r="AY11" s="180"/>
      <c r="AZ11" s="180"/>
      <c r="BA11" s="181"/>
    </row>
    <row r="12" spans="2:97" ht="9.9499999999999993" customHeight="1" thickBot="1">
      <c r="B12" s="57"/>
      <c r="C12" s="58"/>
      <c r="D12" s="58"/>
      <c r="E12" s="58"/>
      <c r="F12" s="58"/>
      <c r="G12" s="58"/>
      <c r="H12" s="58"/>
      <c r="I12" s="58"/>
      <c r="J12" s="58"/>
      <c r="K12" s="59"/>
      <c r="L12" s="173"/>
      <c r="M12" s="174"/>
      <c r="N12" s="174"/>
      <c r="O12" s="174"/>
      <c r="P12" s="174"/>
      <c r="Q12" s="174"/>
      <c r="R12" s="174"/>
      <c r="S12" s="174"/>
      <c r="T12" s="174"/>
      <c r="U12" s="174"/>
      <c r="V12" s="174"/>
      <c r="W12" s="174"/>
      <c r="X12" s="175"/>
      <c r="Y12" s="15"/>
      <c r="Z12" s="15"/>
      <c r="AA12" s="15"/>
      <c r="AB12" s="15"/>
      <c r="AC12" s="15"/>
      <c r="AD12" s="15"/>
      <c r="AE12" s="57"/>
      <c r="AF12" s="58"/>
      <c r="AG12" s="58"/>
      <c r="AH12" s="58"/>
      <c r="AI12" s="58"/>
      <c r="AJ12" s="58"/>
      <c r="AK12" s="58"/>
      <c r="AL12" s="58"/>
      <c r="AM12" s="58"/>
      <c r="AN12" s="59"/>
      <c r="AO12" s="182"/>
      <c r="AP12" s="183"/>
      <c r="AQ12" s="183"/>
      <c r="AR12" s="183"/>
      <c r="AS12" s="183"/>
      <c r="AT12" s="183"/>
      <c r="AU12" s="183"/>
      <c r="AV12" s="183"/>
      <c r="AW12" s="183"/>
      <c r="AX12" s="183"/>
      <c r="AY12" s="183"/>
      <c r="AZ12" s="183"/>
      <c r="BA12" s="184"/>
    </row>
    <row r="13" spans="2:97" ht="9.9499999999999993" customHeight="1"/>
    <row r="14" spans="2:97" ht="9.9499999999999993" customHeight="1">
      <c r="B14" s="28" t="s">
        <v>27</v>
      </c>
      <c r="C14" s="28"/>
      <c r="D14" s="28"/>
      <c r="E14" s="28"/>
      <c r="F14" s="28"/>
      <c r="G14" s="28"/>
      <c r="H14" s="28"/>
      <c r="I14" s="28"/>
      <c r="J14" s="28"/>
      <c r="K14" s="28"/>
      <c r="L14" s="28"/>
      <c r="M14" s="28"/>
      <c r="N14" s="28"/>
      <c r="O14" s="28"/>
      <c r="P14" s="28"/>
    </row>
    <row r="15" spans="2:97" ht="9.9499999999999993" customHeight="1" thickBot="1">
      <c r="B15" s="28"/>
      <c r="C15" s="28"/>
      <c r="D15" s="28"/>
      <c r="E15" s="28"/>
      <c r="F15" s="28"/>
      <c r="G15" s="28"/>
      <c r="H15" s="28"/>
      <c r="I15" s="28"/>
      <c r="J15" s="28"/>
      <c r="K15" s="28"/>
      <c r="L15" s="28"/>
      <c r="M15" s="28"/>
      <c r="N15" s="28"/>
      <c r="O15" s="28"/>
      <c r="P15" s="28"/>
      <c r="CS15" s="2"/>
    </row>
    <row r="16" spans="2:97" ht="9.9499999999999993" customHeight="1">
      <c r="B16" s="150" t="s">
        <v>22</v>
      </c>
      <c r="C16" s="151"/>
      <c r="D16" s="151"/>
      <c r="E16" s="151"/>
      <c r="F16" s="151"/>
      <c r="G16" s="151"/>
      <c r="H16" s="151"/>
      <c r="I16" s="151"/>
      <c r="J16" s="151"/>
      <c r="K16" s="151"/>
      <c r="L16" s="151"/>
      <c r="M16" s="151"/>
      <c r="N16" s="151"/>
      <c r="O16" s="151"/>
      <c r="P16" s="151"/>
      <c r="Q16" s="152"/>
      <c r="R16" s="244">
        <f>SUM(BW25)</f>
        <v>0</v>
      </c>
      <c r="S16" s="245"/>
      <c r="T16" s="245"/>
      <c r="U16" s="245"/>
      <c r="V16" s="245"/>
      <c r="W16" s="245"/>
      <c r="X16" s="245"/>
      <c r="Y16" s="245"/>
      <c r="Z16" s="245"/>
      <c r="AA16" s="245"/>
      <c r="AB16" s="245"/>
      <c r="AC16" s="245"/>
      <c r="AD16" s="246"/>
      <c r="AE16" s="150" t="s">
        <v>25</v>
      </c>
      <c r="AF16" s="151"/>
      <c r="AG16" s="151"/>
      <c r="AH16" s="151"/>
      <c r="AI16" s="151"/>
      <c r="AJ16" s="151"/>
      <c r="AK16" s="151"/>
      <c r="AL16" s="151"/>
      <c r="AM16" s="151"/>
      <c r="AN16" s="151"/>
      <c r="AO16" s="151"/>
      <c r="AP16" s="151"/>
      <c r="AQ16" s="151"/>
      <c r="AR16" s="151"/>
      <c r="AS16" s="151"/>
      <c r="AT16" s="152"/>
      <c r="AU16" s="244">
        <f>SUM(BW28)</f>
        <v>0</v>
      </c>
      <c r="AV16" s="245"/>
      <c r="AW16" s="245"/>
      <c r="AX16" s="245"/>
      <c r="AY16" s="245"/>
      <c r="AZ16" s="245"/>
      <c r="BA16" s="245"/>
      <c r="BB16" s="245"/>
      <c r="BC16" s="245"/>
      <c r="BD16" s="245"/>
      <c r="BE16" s="246"/>
    </row>
    <row r="17" spans="2:90" ht="9.9499999999999993" customHeight="1">
      <c r="B17" s="71"/>
      <c r="C17" s="72"/>
      <c r="D17" s="72"/>
      <c r="E17" s="72"/>
      <c r="F17" s="72"/>
      <c r="G17" s="72"/>
      <c r="H17" s="72"/>
      <c r="I17" s="72"/>
      <c r="J17" s="72"/>
      <c r="K17" s="72"/>
      <c r="L17" s="72"/>
      <c r="M17" s="72"/>
      <c r="N17" s="72"/>
      <c r="O17" s="72"/>
      <c r="P17" s="72"/>
      <c r="Q17" s="73"/>
      <c r="R17" s="223"/>
      <c r="S17" s="224"/>
      <c r="T17" s="224"/>
      <c r="U17" s="224"/>
      <c r="V17" s="224"/>
      <c r="W17" s="224"/>
      <c r="X17" s="224"/>
      <c r="Y17" s="224"/>
      <c r="Z17" s="224"/>
      <c r="AA17" s="224"/>
      <c r="AB17" s="224"/>
      <c r="AC17" s="224"/>
      <c r="AD17" s="225"/>
      <c r="AE17" s="71"/>
      <c r="AF17" s="72"/>
      <c r="AG17" s="72"/>
      <c r="AH17" s="72"/>
      <c r="AI17" s="72"/>
      <c r="AJ17" s="72"/>
      <c r="AK17" s="72"/>
      <c r="AL17" s="72"/>
      <c r="AM17" s="72"/>
      <c r="AN17" s="72"/>
      <c r="AO17" s="72"/>
      <c r="AP17" s="72"/>
      <c r="AQ17" s="72"/>
      <c r="AR17" s="72"/>
      <c r="AS17" s="72"/>
      <c r="AT17" s="73"/>
      <c r="AU17" s="223"/>
      <c r="AV17" s="224"/>
      <c r="AW17" s="224"/>
      <c r="AX17" s="224"/>
      <c r="AY17" s="224"/>
      <c r="AZ17" s="224"/>
      <c r="BA17" s="224"/>
      <c r="BB17" s="224"/>
      <c r="BC17" s="224"/>
      <c r="BD17" s="224"/>
      <c r="BE17" s="225"/>
    </row>
    <row r="18" spans="2:90" ht="9.9499999999999993" customHeight="1">
      <c r="B18" s="71" t="s">
        <v>23</v>
      </c>
      <c r="C18" s="72"/>
      <c r="D18" s="72"/>
      <c r="E18" s="72"/>
      <c r="F18" s="72"/>
      <c r="G18" s="72"/>
      <c r="H18" s="72"/>
      <c r="I18" s="72"/>
      <c r="J18" s="72"/>
      <c r="K18" s="72"/>
      <c r="L18" s="72"/>
      <c r="M18" s="72"/>
      <c r="N18" s="72"/>
      <c r="O18" s="72"/>
      <c r="P18" s="72"/>
      <c r="Q18" s="73"/>
      <c r="R18" s="223">
        <f>SUM(BW26)</f>
        <v>0</v>
      </c>
      <c r="S18" s="224"/>
      <c r="T18" s="224"/>
      <c r="U18" s="224"/>
      <c r="V18" s="224"/>
      <c r="W18" s="224"/>
      <c r="X18" s="224"/>
      <c r="Y18" s="224"/>
      <c r="Z18" s="224"/>
      <c r="AA18" s="224"/>
      <c r="AB18" s="224"/>
      <c r="AC18" s="224"/>
      <c r="AD18" s="225"/>
      <c r="AE18" s="71" t="s">
        <v>59</v>
      </c>
      <c r="AF18" s="72"/>
      <c r="AG18" s="72"/>
      <c r="AH18" s="72"/>
      <c r="AI18" s="72"/>
      <c r="AJ18" s="72"/>
      <c r="AK18" s="72"/>
      <c r="AL18" s="72"/>
      <c r="AM18" s="72"/>
      <c r="AN18" s="72"/>
      <c r="AO18" s="72"/>
      <c r="AP18" s="72"/>
      <c r="AQ18" s="72"/>
      <c r="AR18" s="72"/>
      <c r="AS18" s="72"/>
      <c r="AT18" s="73"/>
      <c r="AU18" s="223">
        <f>SUM(BW29)</f>
        <v>0</v>
      </c>
      <c r="AV18" s="224"/>
      <c r="AW18" s="224"/>
      <c r="AX18" s="224"/>
      <c r="AY18" s="224"/>
      <c r="AZ18" s="224"/>
      <c r="BA18" s="224"/>
      <c r="BB18" s="224"/>
      <c r="BC18" s="224"/>
      <c r="BD18" s="224"/>
      <c r="BE18" s="225"/>
    </row>
    <row r="19" spans="2:90" ht="9.9499999999999993" customHeight="1">
      <c r="B19" s="74"/>
      <c r="C19" s="75"/>
      <c r="D19" s="75"/>
      <c r="E19" s="75"/>
      <c r="F19" s="75"/>
      <c r="G19" s="75"/>
      <c r="H19" s="75"/>
      <c r="I19" s="75"/>
      <c r="J19" s="75"/>
      <c r="K19" s="75"/>
      <c r="L19" s="75"/>
      <c r="M19" s="75"/>
      <c r="N19" s="75"/>
      <c r="O19" s="75"/>
      <c r="P19" s="75"/>
      <c r="Q19" s="76"/>
      <c r="R19" s="226"/>
      <c r="S19" s="227"/>
      <c r="T19" s="227"/>
      <c r="U19" s="227"/>
      <c r="V19" s="227"/>
      <c r="W19" s="227"/>
      <c r="X19" s="227"/>
      <c r="Y19" s="227"/>
      <c r="Z19" s="227"/>
      <c r="AA19" s="227"/>
      <c r="AB19" s="227"/>
      <c r="AC19" s="227"/>
      <c r="AD19" s="228"/>
      <c r="AE19" s="74"/>
      <c r="AF19" s="75"/>
      <c r="AG19" s="75"/>
      <c r="AH19" s="75"/>
      <c r="AI19" s="75"/>
      <c r="AJ19" s="75"/>
      <c r="AK19" s="75"/>
      <c r="AL19" s="75"/>
      <c r="AM19" s="75"/>
      <c r="AN19" s="75"/>
      <c r="AO19" s="75"/>
      <c r="AP19" s="75"/>
      <c r="AQ19" s="75"/>
      <c r="AR19" s="75"/>
      <c r="AS19" s="75"/>
      <c r="AT19" s="76"/>
      <c r="AU19" s="226"/>
      <c r="AV19" s="227"/>
      <c r="AW19" s="227"/>
      <c r="AX19" s="227"/>
      <c r="AY19" s="227"/>
      <c r="AZ19" s="227"/>
      <c r="BA19" s="227"/>
      <c r="BB19" s="227"/>
      <c r="BC19" s="227"/>
      <c r="BD19" s="227"/>
      <c r="BE19" s="228"/>
    </row>
    <row r="20" spans="2:90" ht="9.9499999999999993" customHeight="1">
      <c r="B20" s="71" t="s">
        <v>24</v>
      </c>
      <c r="C20" s="72"/>
      <c r="D20" s="72"/>
      <c r="E20" s="72"/>
      <c r="F20" s="72"/>
      <c r="G20" s="72"/>
      <c r="H20" s="72"/>
      <c r="I20" s="72"/>
      <c r="J20" s="72"/>
      <c r="K20" s="72"/>
      <c r="L20" s="72"/>
      <c r="M20" s="72"/>
      <c r="N20" s="72"/>
      <c r="O20" s="72"/>
      <c r="P20" s="72"/>
      <c r="Q20" s="73"/>
      <c r="R20" s="223">
        <f>SUM(BW27)</f>
        <v>0</v>
      </c>
      <c r="S20" s="224"/>
      <c r="T20" s="224"/>
      <c r="U20" s="224"/>
      <c r="V20" s="224"/>
      <c r="W20" s="224"/>
      <c r="X20" s="224"/>
      <c r="Y20" s="224"/>
      <c r="Z20" s="224"/>
      <c r="AA20" s="224"/>
      <c r="AB20" s="224"/>
      <c r="AC20" s="224"/>
      <c r="AD20" s="225"/>
      <c r="AE20" s="71"/>
      <c r="AF20" s="72"/>
      <c r="AG20" s="72"/>
      <c r="AH20" s="72"/>
      <c r="AI20" s="72"/>
      <c r="AJ20" s="72"/>
      <c r="AK20" s="72"/>
      <c r="AL20" s="72"/>
      <c r="AM20" s="72"/>
      <c r="AN20" s="72"/>
      <c r="AO20" s="72"/>
      <c r="AP20" s="72"/>
      <c r="AQ20" s="72"/>
      <c r="AR20" s="72"/>
      <c r="AS20" s="72"/>
      <c r="AT20" s="73"/>
      <c r="AU20" s="223"/>
      <c r="AV20" s="224"/>
      <c r="AW20" s="224"/>
      <c r="AX20" s="224"/>
      <c r="AY20" s="224"/>
      <c r="AZ20" s="224"/>
      <c r="BA20" s="224"/>
      <c r="BB20" s="224"/>
      <c r="BC20" s="224"/>
      <c r="BD20" s="224"/>
      <c r="BE20" s="225"/>
    </row>
    <row r="21" spans="2:90" ht="9.9499999999999993" customHeight="1" thickBot="1">
      <c r="B21" s="77"/>
      <c r="C21" s="78"/>
      <c r="D21" s="78"/>
      <c r="E21" s="78"/>
      <c r="F21" s="78"/>
      <c r="G21" s="78"/>
      <c r="H21" s="78"/>
      <c r="I21" s="78"/>
      <c r="J21" s="78"/>
      <c r="K21" s="78"/>
      <c r="L21" s="78"/>
      <c r="M21" s="78"/>
      <c r="N21" s="78"/>
      <c r="O21" s="78"/>
      <c r="P21" s="78"/>
      <c r="Q21" s="79"/>
      <c r="R21" s="247"/>
      <c r="S21" s="248"/>
      <c r="T21" s="248"/>
      <c r="U21" s="248"/>
      <c r="V21" s="248"/>
      <c r="W21" s="248"/>
      <c r="X21" s="248"/>
      <c r="Y21" s="248"/>
      <c r="Z21" s="248"/>
      <c r="AA21" s="248"/>
      <c r="AB21" s="248"/>
      <c r="AC21" s="248"/>
      <c r="AD21" s="249"/>
      <c r="AE21" s="77"/>
      <c r="AF21" s="78"/>
      <c r="AG21" s="78"/>
      <c r="AH21" s="78"/>
      <c r="AI21" s="78"/>
      <c r="AJ21" s="78"/>
      <c r="AK21" s="78"/>
      <c r="AL21" s="78"/>
      <c r="AM21" s="78"/>
      <c r="AN21" s="78"/>
      <c r="AO21" s="78"/>
      <c r="AP21" s="78"/>
      <c r="AQ21" s="78"/>
      <c r="AR21" s="78"/>
      <c r="AS21" s="78"/>
      <c r="AT21" s="79"/>
      <c r="AU21" s="247"/>
      <c r="AV21" s="248"/>
      <c r="AW21" s="248"/>
      <c r="AX21" s="248"/>
      <c r="AY21" s="248"/>
      <c r="AZ21" s="248"/>
      <c r="BA21" s="248"/>
      <c r="BB21" s="248"/>
      <c r="BC21" s="248"/>
      <c r="BD21" s="248"/>
      <c r="BE21" s="249"/>
    </row>
    <row r="22" spans="2:90" ht="9.9499999999999993" customHeight="1">
      <c r="BM22" s="197" t="s">
        <v>13</v>
      </c>
      <c r="BN22" s="197"/>
      <c r="BO22" s="197"/>
      <c r="BP22" s="197"/>
      <c r="BQ22" s="197"/>
      <c r="BR22" s="197"/>
      <c r="BS22" s="197"/>
      <c r="BT22" s="197"/>
      <c r="BU22" s="197"/>
      <c r="BV22" s="197"/>
      <c r="BW22" s="197"/>
      <c r="BX22" s="197"/>
      <c r="BY22" s="197"/>
      <c r="BZ22" s="197"/>
      <c r="CA22" s="197"/>
      <c r="CB22" s="197"/>
      <c r="CC22" s="197"/>
      <c r="CD22" s="197"/>
      <c r="CE22" s="197"/>
      <c r="CF22" s="197"/>
    </row>
    <row r="23" spans="2:90" ht="9.9499999999999993" customHeight="1">
      <c r="B23" s="41" t="s">
        <v>3</v>
      </c>
      <c r="C23" s="41"/>
      <c r="D23" s="41"/>
      <c r="E23" s="41"/>
      <c r="F23" s="41"/>
      <c r="G23" s="41"/>
      <c r="H23" s="41" t="s">
        <v>4</v>
      </c>
      <c r="I23" s="41"/>
      <c r="J23" s="41"/>
      <c r="K23" s="41"/>
      <c r="L23" s="41"/>
      <c r="M23" s="41"/>
      <c r="N23" s="41"/>
      <c r="O23" s="41"/>
      <c r="P23" s="41"/>
      <c r="Q23" s="41"/>
      <c r="R23" s="41" t="s">
        <v>5</v>
      </c>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t="s">
        <v>6</v>
      </c>
      <c r="AU23" s="41"/>
      <c r="AV23" s="41"/>
      <c r="AW23" s="41"/>
      <c r="AX23" s="41"/>
      <c r="AY23" s="41"/>
      <c r="AZ23" s="41"/>
      <c r="BA23" s="41"/>
      <c r="BB23" s="41"/>
      <c r="BC23" s="41" t="s">
        <v>11</v>
      </c>
      <c r="BD23" s="41"/>
      <c r="BE23" s="41"/>
      <c r="BF23" s="41"/>
      <c r="BG23" s="41"/>
      <c r="BH23" s="41"/>
      <c r="BI23" s="41"/>
      <c r="BJ23" s="41"/>
      <c r="BM23" s="197"/>
      <c r="BN23" s="197"/>
      <c r="BO23" s="197"/>
      <c r="BP23" s="197"/>
      <c r="BQ23" s="197"/>
      <c r="BR23" s="197"/>
      <c r="BS23" s="197"/>
      <c r="BT23" s="197"/>
      <c r="BU23" s="197"/>
      <c r="BV23" s="197"/>
      <c r="BW23" s="197"/>
      <c r="BX23" s="197"/>
      <c r="BY23" s="197"/>
      <c r="BZ23" s="197"/>
      <c r="CA23" s="197"/>
      <c r="CB23" s="197"/>
      <c r="CC23" s="197"/>
      <c r="CD23" s="197"/>
      <c r="CE23" s="197"/>
      <c r="CF23" s="197"/>
    </row>
    <row r="24" spans="2:90" ht="9.9499999999999993" customHeight="1" thickBot="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M24" s="197"/>
      <c r="BN24" s="197"/>
      <c r="BO24" s="197"/>
      <c r="BP24" s="197"/>
      <c r="BQ24" s="197"/>
      <c r="BR24" s="197"/>
      <c r="BS24" s="197"/>
      <c r="BT24" s="197"/>
      <c r="BU24" s="197"/>
      <c r="BV24" s="197"/>
      <c r="BW24" s="197"/>
      <c r="BX24" s="197"/>
      <c r="BY24" s="197"/>
      <c r="BZ24" s="197"/>
      <c r="CA24" s="197"/>
      <c r="CB24" s="197"/>
      <c r="CC24" s="197"/>
      <c r="CD24" s="197"/>
      <c r="CE24" s="197"/>
      <c r="CF24" s="197"/>
    </row>
    <row r="25" spans="2:90" ht="30" customHeight="1">
      <c r="B25" s="218"/>
      <c r="C25" s="218"/>
      <c r="D25" s="219"/>
      <c r="E25" s="220"/>
      <c r="F25" s="218"/>
      <c r="G25" s="218"/>
      <c r="H25" s="215"/>
      <c r="I25" s="215"/>
      <c r="J25" s="215"/>
      <c r="K25" s="215"/>
      <c r="L25" s="215"/>
      <c r="M25" s="215"/>
      <c r="N25" s="215"/>
      <c r="O25" s="215"/>
      <c r="P25" s="215"/>
      <c r="Q25" s="215"/>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2"/>
      <c r="AU25" s="222"/>
      <c r="AV25" s="222"/>
      <c r="AW25" s="222"/>
      <c r="AX25" s="222"/>
      <c r="AY25" s="222"/>
      <c r="AZ25" s="222"/>
      <c r="BA25" s="222"/>
      <c r="BB25" s="222"/>
      <c r="BC25" s="217">
        <f>SUM(L10-AT25)</f>
        <v>100000</v>
      </c>
      <c r="BD25" s="217"/>
      <c r="BE25" s="217"/>
      <c r="BF25" s="217"/>
      <c r="BG25" s="217"/>
      <c r="BH25" s="217"/>
      <c r="BI25" s="217"/>
      <c r="BJ25" s="217"/>
      <c r="BM25" s="198" t="s">
        <v>14</v>
      </c>
      <c r="BN25" s="199"/>
      <c r="BO25" s="199"/>
      <c r="BP25" s="199"/>
      <c r="BQ25" s="199"/>
      <c r="BR25" s="199"/>
      <c r="BS25" s="199"/>
      <c r="BT25" s="199"/>
      <c r="BU25" s="199"/>
      <c r="BV25" s="199"/>
      <c r="BW25" s="204">
        <f>SUM(①交際費!AW57)</f>
        <v>0</v>
      </c>
      <c r="BX25" s="205"/>
      <c r="BY25" s="205"/>
      <c r="BZ25" s="205"/>
      <c r="CA25" s="205"/>
      <c r="CB25" s="205"/>
      <c r="CC25" s="205"/>
      <c r="CD25" s="205"/>
      <c r="CE25" s="205"/>
      <c r="CF25" s="205"/>
      <c r="CG25" s="205"/>
      <c r="CH25" s="205"/>
      <c r="CI25" s="205"/>
      <c r="CJ25" s="205"/>
      <c r="CK25" s="205"/>
      <c r="CL25" s="206"/>
    </row>
    <row r="26" spans="2:90" ht="30" customHeight="1">
      <c r="B26" s="218"/>
      <c r="C26" s="218"/>
      <c r="D26" s="219"/>
      <c r="E26" s="220"/>
      <c r="F26" s="218"/>
      <c r="G26" s="218"/>
      <c r="H26" s="215"/>
      <c r="I26" s="215"/>
      <c r="J26" s="215"/>
      <c r="K26" s="215"/>
      <c r="L26" s="215"/>
      <c r="M26" s="215"/>
      <c r="N26" s="215"/>
      <c r="O26" s="215"/>
      <c r="P26" s="215"/>
      <c r="Q26" s="215"/>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2"/>
      <c r="AU26" s="222"/>
      <c r="AV26" s="222"/>
      <c r="AW26" s="222"/>
      <c r="AX26" s="222"/>
      <c r="AY26" s="222"/>
      <c r="AZ26" s="222"/>
      <c r="BA26" s="222"/>
      <c r="BB26" s="222"/>
      <c r="BC26" s="217">
        <f>SUM(BC25-AT26)</f>
        <v>100000</v>
      </c>
      <c r="BD26" s="217"/>
      <c r="BE26" s="217"/>
      <c r="BF26" s="217"/>
      <c r="BG26" s="217"/>
      <c r="BH26" s="217"/>
      <c r="BI26" s="217"/>
      <c r="BJ26" s="217"/>
      <c r="BM26" s="200" t="s">
        <v>19</v>
      </c>
      <c r="BN26" s="201"/>
      <c r="BO26" s="201"/>
      <c r="BP26" s="201"/>
      <c r="BQ26" s="201"/>
      <c r="BR26" s="201"/>
      <c r="BS26" s="201"/>
      <c r="BT26" s="201"/>
      <c r="BU26" s="201"/>
      <c r="BV26" s="201"/>
      <c r="BW26" s="207">
        <f>SUM(②備品購入費!AW57)</f>
        <v>0</v>
      </c>
      <c r="BX26" s="208"/>
      <c r="BY26" s="208"/>
      <c r="BZ26" s="208"/>
      <c r="CA26" s="208"/>
      <c r="CB26" s="208"/>
      <c r="CC26" s="208"/>
      <c r="CD26" s="208"/>
      <c r="CE26" s="208"/>
      <c r="CF26" s="208"/>
      <c r="CG26" s="208"/>
      <c r="CH26" s="208"/>
      <c r="CI26" s="208"/>
      <c r="CJ26" s="208"/>
      <c r="CK26" s="208"/>
      <c r="CL26" s="209"/>
    </row>
    <row r="27" spans="2:90" ht="30" customHeight="1">
      <c r="B27" s="218"/>
      <c r="C27" s="218"/>
      <c r="D27" s="219"/>
      <c r="E27" s="220"/>
      <c r="F27" s="218"/>
      <c r="G27" s="218"/>
      <c r="H27" s="215"/>
      <c r="I27" s="215"/>
      <c r="J27" s="215"/>
      <c r="K27" s="215"/>
      <c r="L27" s="215"/>
      <c r="M27" s="215"/>
      <c r="N27" s="215"/>
      <c r="O27" s="215"/>
      <c r="P27" s="215"/>
      <c r="Q27" s="215"/>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2"/>
      <c r="AU27" s="222"/>
      <c r="AV27" s="222"/>
      <c r="AW27" s="222"/>
      <c r="AX27" s="222"/>
      <c r="AY27" s="222"/>
      <c r="AZ27" s="222"/>
      <c r="BA27" s="222"/>
      <c r="BB27" s="222"/>
      <c r="BC27" s="217">
        <f t="shared" ref="BC27:BC72" si="0">SUM(BC26-AT27)</f>
        <v>100000</v>
      </c>
      <c r="BD27" s="217"/>
      <c r="BE27" s="217"/>
      <c r="BF27" s="217"/>
      <c r="BG27" s="217"/>
      <c r="BH27" s="217"/>
      <c r="BI27" s="217"/>
      <c r="BJ27" s="217"/>
      <c r="BM27" s="200" t="s">
        <v>20</v>
      </c>
      <c r="BN27" s="201"/>
      <c r="BO27" s="201"/>
      <c r="BP27" s="201"/>
      <c r="BQ27" s="201"/>
      <c r="BR27" s="201"/>
      <c r="BS27" s="201"/>
      <c r="BT27" s="201"/>
      <c r="BU27" s="201"/>
      <c r="BV27" s="201"/>
      <c r="BW27" s="207">
        <f>SUM(③消耗品費!AW57)</f>
        <v>0</v>
      </c>
      <c r="BX27" s="208"/>
      <c r="BY27" s="208"/>
      <c r="BZ27" s="208"/>
      <c r="CA27" s="208"/>
      <c r="CB27" s="208"/>
      <c r="CC27" s="208"/>
      <c r="CD27" s="208"/>
      <c r="CE27" s="208"/>
      <c r="CF27" s="208"/>
      <c r="CG27" s="208"/>
      <c r="CH27" s="208"/>
      <c r="CI27" s="208"/>
      <c r="CJ27" s="208"/>
      <c r="CK27" s="208"/>
      <c r="CL27" s="209"/>
    </row>
    <row r="28" spans="2:90" ht="30" customHeight="1">
      <c r="B28" s="218"/>
      <c r="C28" s="218"/>
      <c r="D28" s="219"/>
      <c r="E28" s="220"/>
      <c r="F28" s="218"/>
      <c r="G28" s="218"/>
      <c r="H28" s="215"/>
      <c r="I28" s="215"/>
      <c r="J28" s="215"/>
      <c r="K28" s="215"/>
      <c r="L28" s="215"/>
      <c r="M28" s="215"/>
      <c r="N28" s="215"/>
      <c r="O28" s="215"/>
      <c r="P28" s="215"/>
      <c r="Q28" s="215"/>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2"/>
      <c r="AU28" s="222"/>
      <c r="AV28" s="222"/>
      <c r="AW28" s="222"/>
      <c r="AX28" s="222"/>
      <c r="AY28" s="222"/>
      <c r="AZ28" s="222"/>
      <c r="BA28" s="222"/>
      <c r="BB28" s="222"/>
      <c r="BC28" s="217">
        <f t="shared" si="0"/>
        <v>100000</v>
      </c>
      <c r="BD28" s="217"/>
      <c r="BE28" s="217"/>
      <c r="BF28" s="217"/>
      <c r="BG28" s="217"/>
      <c r="BH28" s="217"/>
      <c r="BI28" s="217"/>
      <c r="BJ28" s="217"/>
      <c r="BM28" s="202" t="s">
        <v>21</v>
      </c>
      <c r="BN28" s="203"/>
      <c r="BO28" s="203"/>
      <c r="BP28" s="203"/>
      <c r="BQ28" s="203"/>
      <c r="BR28" s="203"/>
      <c r="BS28" s="203"/>
      <c r="BT28" s="203"/>
      <c r="BU28" s="203"/>
      <c r="BV28" s="203"/>
      <c r="BW28" s="210">
        <f>SUM(④食糧費!AW57)</f>
        <v>0</v>
      </c>
      <c r="BX28" s="211"/>
      <c r="BY28" s="211"/>
      <c r="BZ28" s="211"/>
      <c r="CA28" s="211"/>
      <c r="CB28" s="211"/>
      <c r="CC28" s="211"/>
      <c r="CD28" s="211"/>
      <c r="CE28" s="211"/>
      <c r="CF28" s="211"/>
      <c r="CG28" s="211"/>
      <c r="CH28" s="211"/>
      <c r="CI28" s="211"/>
      <c r="CJ28" s="211"/>
      <c r="CK28" s="211"/>
      <c r="CL28" s="212"/>
    </row>
    <row r="29" spans="2:90" ht="30" customHeight="1" thickBot="1">
      <c r="B29" s="218"/>
      <c r="C29" s="218"/>
      <c r="D29" s="219"/>
      <c r="E29" s="220"/>
      <c r="F29" s="218"/>
      <c r="G29" s="218"/>
      <c r="H29" s="215"/>
      <c r="I29" s="215"/>
      <c r="J29" s="215"/>
      <c r="K29" s="215"/>
      <c r="L29" s="215"/>
      <c r="M29" s="215"/>
      <c r="N29" s="215"/>
      <c r="O29" s="215"/>
      <c r="P29" s="215"/>
      <c r="Q29" s="215"/>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2"/>
      <c r="AU29" s="222"/>
      <c r="AV29" s="222"/>
      <c r="AW29" s="222"/>
      <c r="AX29" s="222"/>
      <c r="AY29" s="222"/>
      <c r="AZ29" s="222"/>
      <c r="BA29" s="222"/>
      <c r="BB29" s="222"/>
      <c r="BC29" s="217">
        <f t="shared" si="0"/>
        <v>100000</v>
      </c>
      <c r="BD29" s="217"/>
      <c r="BE29" s="217"/>
      <c r="BF29" s="217"/>
      <c r="BG29" s="217"/>
      <c r="BH29" s="217"/>
      <c r="BI29" s="217"/>
      <c r="BJ29" s="217"/>
      <c r="BM29" s="162" t="s">
        <v>61</v>
      </c>
      <c r="BN29" s="163"/>
      <c r="BO29" s="163"/>
      <c r="BP29" s="163"/>
      <c r="BQ29" s="163"/>
      <c r="BR29" s="163"/>
      <c r="BS29" s="163"/>
      <c r="BT29" s="163"/>
      <c r="BU29" s="163"/>
      <c r="BV29" s="163"/>
      <c r="BW29" s="164">
        <f>SUM(⑤その他経費!AW57)</f>
        <v>0</v>
      </c>
      <c r="BX29" s="165"/>
      <c r="BY29" s="165"/>
      <c r="BZ29" s="165"/>
      <c r="CA29" s="165"/>
      <c r="CB29" s="165"/>
      <c r="CC29" s="165"/>
      <c r="CD29" s="165"/>
      <c r="CE29" s="165"/>
      <c r="CF29" s="165"/>
      <c r="CG29" s="165"/>
      <c r="CH29" s="165"/>
      <c r="CI29" s="165"/>
      <c r="CJ29" s="165"/>
      <c r="CK29" s="165"/>
      <c r="CL29" s="166"/>
    </row>
    <row r="30" spans="2:90" ht="30" customHeight="1">
      <c r="B30" s="218"/>
      <c r="C30" s="218"/>
      <c r="D30" s="219"/>
      <c r="E30" s="220"/>
      <c r="F30" s="218"/>
      <c r="G30" s="218"/>
      <c r="H30" s="215"/>
      <c r="I30" s="215"/>
      <c r="J30" s="215"/>
      <c r="K30" s="215"/>
      <c r="L30" s="215"/>
      <c r="M30" s="215"/>
      <c r="N30" s="215"/>
      <c r="O30" s="215"/>
      <c r="P30" s="215"/>
      <c r="Q30" s="215"/>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2"/>
      <c r="AU30" s="222"/>
      <c r="AV30" s="222"/>
      <c r="AW30" s="222"/>
      <c r="AX30" s="222"/>
      <c r="AY30" s="222"/>
      <c r="AZ30" s="222"/>
      <c r="BA30" s="222"/>
      <c r="BB30" s="222"/>
      <c r="BC30" s="217">
        <f t="shared" si="0"/>
        <v>100000</v>
      </c>
      <c r="BD30" s="217"/>
      <c r="BE30" s="217"/>
      <c r="BF30" s="217"/>
      <c r="BG30" s="217"/>
      <c r="BH30" s="217"/>
      <c r="BI30" s="217"/>
      <c r="BJ30" s="217"/>
    </row>
    <row r="31" spans="2:90" ht="30" customHeight="1">
      <c r="B31" s="218"/>
      <c r="C31" s="218"/>
      <c r="D31" s="219"/>
      <c r="E31" s="220"/>
      <c r="F31" s="218"/>
      <c r="G31" s="218"/>
      <c r="H31" s="215"/>
      <c r="I31" s="215"/>
      <c r="J31" s="215"/>
      <c r="K31" s="215"/>
      <c r="L31" s="215"/>
      <c r="M31" s="215"/>
      <c r="N31" s="215"/>
      <c r="O31" s="215"/>
      <c r="P31" s="215"/>
      <c r="Q31" s="215"/>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2"/>
      <c r="AU31" s="222"/>
      <c r="AV31" s="222"/>
      <c r="AW31" s="222"/>
      <c r="AX31" s="222"/>
      <c r="AY31" s="222"/>
      <c r="AZ31" s="222"/>
      <c r="BA31" s="222"/>
      <c r="BB31" s="222"/>
      <c r="BC31" s="217">
        <f t="shared" si="0"/>
        <v>100000</v>
      </c>
      <c r="BD31" s="217"/>
      <c r="BE31" s="217"/>
      <c r="BF31" s="217"/>
      <c r="BG31" s="217"/>
      <c r="BH31" s="217"/>
      <c r="BI31" s="217"/>
      <c r="BJ31" s="217"/>
    </row>
    <row r="32" spans="2:90" ht="30" customHeight="1">
      <c r="B32" s="218"/>
      <c r="C32" s="218"/>
      <c r="D32" s="219"/>
      <c r="E32" s="220"/>
      <c r="F32" s="218"/>
      <c r="G32" s="218"/>
      <c r="H32" s="215"/>
      <c r="I32" s="215"/>
      <c r="J32" s="215"/>
      <c r="K32" s="215"/>
      <c r="L32" s="215"/>
      <c r="M32" s="215"/>
      <c r="N32" s="215"/>
      <c r="O32" s="215"/>
      <c r="P32" s="215"/>
      <c r="Q32" s="215"/>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2"/>
      <c r="AU32" s="222"/>
      <c r="AV32" s="222"/>
      <c r="AW32" s="222"/>
      <c r="AX32" s="222"/>
      <c r="AY32" s="222"/>
      <c r="AZ32" s="222"/>
      <c r="BA32" s="222"/>
      <c r="BB32" s="222"/>
      <c r="BC32" s="217">
        <f t="shared" si="0"/>
        <v>100000</v>
      </c>
      <c r="BD32" s="217"/>
      <c r="BE32" s="217"/>
      <c r="BF32" s="217"/>
      <c r="BG32" s="217"/>
      <c r="BH32" s="217"/>
      <c r="BI32" s="217"/>
      <c r="BJ32" s="217"/>
    </row>
    <row r="33" spans="2:62" ht="30" customHeight="1">
      <c r="B33" s="218"/>
      <c r="C33" s="218"/>
      <c r="D33" s="219"/>
      <c r="E33" s="220"/>
      <c r="F33" s="218"/>
      <c r="G33" s="218"/>
      <c r="H33" s="215"/>
      <c r="I33" s="215"/>
      <c r="J33" s="215"/>
      <c r="K33" s="215"/>
      <c r="L33" s="215"/>
      <c r="M33" s="215"/>
      <c r="N33" s="215"/>
      <c r="O33" s="215"/>
      <c r="P33" s="215"/>
      <c r="Q33" s="215"/>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2"/>
      <c r="AU33" s="222"/>
      <c r="AV33" s="222"/>
      <c r="AW33" s="222"/>
      <c r="AX33" s="222"/>
      <c r="AY33" s="222"/>
      <c r="AZ33" s="222"/>
      <c r="BA33" s="222"/>
      <c r="BB33" s="222"/>
      <c r="BC33" s="217">
        <f t="shared" si="0"/>
        <v>100000</v>
      </c>
      <c r="BD33" s="217"/>
      <c r="BE33" s="217"/>
      <c r="BF33" s="217"/>
      <c r="BG33" s="217"/>
      <c r="BH33" s="217"/>
      <c r="BI33" s="217"/>
      <c r="BJ33" s="217"/>
    </row>
    <row r="34" spans="2:62" ht="30" customHeight="1">
      <c r="B34" s="218"/>
      <c r="C34" s="218"/>
      <c r="D34" s="219"/>
      <c r="E34" s="220"/>
      <c r="F34" s="218"/>
      <c r="G34" s="218"/>
      <c r="H34" s="215"/>
      <c r="I34" s="215"/>
      <c r="J34" s="215"/>
      <c r="K34" s="215"/>
      <c r="L34" s="215"/>
      <c r="M34" s="215"/>
      <c r="N34" s="215"/>
      <c r="O34" s="215"/>
      <c r="P34" s="215"/>
      <c r="Q34" s="215"/>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2"/>
      <c r="AU34" s="222"/>
      <c r="AV34" s="222"/>
      <c r="AW34" s="222"/>
      <c r="AX34" s="222"/>
      <c r="AY34" s="222"/>
      <c r="AZ34" s="222"/>
      <c r="BA34" s="222"/>
      <c r="BB34" s="222"/>
      <c r="BC34" s="217">
        <f t="shared" si="0"/>
        <v>100000</v>
      </c>
      <c r="BD34" s="217"/>
      <c r="BE34" s="217"/>
      <c r="BF34" s="217"/>
      <c r="BG34" s="217"/>
      <c r="BH34" s="217"/>
      <c r="BI34" s="217"/>
      <c r="BJ34" s="217"/>
    </row>
    <row r="35" spans="2:62" ht="30" customHeight="1">
      <c r="B35" s="218"/>
      <c r="C35" s="218"/>
      <c r="D35" s="219"/>
      <c r="E35" s="220"/>
      <c r="F35" s="218"/>
      <c r="G35" s="218"/>
      <c r="H35" s="215"/>
      <c r="I35" s="215"/>
      <c r="J35" s="215"/>
      <c r="K35" s="215"/>
      <c r="L35" s="215"/>
      <c r="M35" s="215"/>
      <c r="N35" s="215"/>
      <c r="O35" s="215"/>
      <c r="P35" s="215"/>
      <c r="Q35" s="215"/>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2"/>
      <c r="AU35" s="222"/>
      <c r="AV35" s="222"/>
      <c r="AW35" s="222"/>
      <c r="AX35" s="222"/>
      <c r="AY35" s="222"/>
      <c r="AZ35" s="222"/>
      <c r="BA35" s="222"/>
      <c r="BB35" s="222"/>
      <c r="BC35" s="217">
        <f t="shared" si="0"/>
        <v>100000</v>
      </c>
      <c r="BD35" s="217"/>
      <c r="BE35" s="217"/>
      <c r="BF35" s="217"/>
      <c r="BG35" s="217"/>
      <c r="BH35" s="217"/>
      <c r="BI35" s="217"/>
      <c r="BJ35" s="217"/>
    </row>
    <row r="36" spans="2:62" ht="30" customHeight="1">
      <c r="B36" s="218"/>
      <c r="C36" s="218"/>
      <c r="D36" s="219"/>
      <c r="E36" s="220"/>
      <c r="F36" s="218"/>
      <c r="G36" s="218"/>
      <c r="H36" s="215"/>
      <c r="I36" s="215"/>
      <c r="J36" s="215"/>
      <c r="K36" s="215"/>
      <c r="L36" s="215"/>
      <c r="M36" s="215"/>
      <c r="N36" s="215"/>
      <c r="O36" s="215"/>
      <c r="P36" s="215"/>
      <c r="Q36" s="215"/>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2"/>
      <c r="AU36" s="222"/>
      <c r="AV36" s="222"/>
      <c r="AW36" s="222"/>
      <c r="AX36" s="222"/>
      <c r="AY36" s="222"/>
      <c r="AZ36" s="222"/>
      <c r="BA36" s="222"/>
      <c r="BB36" s="222"/>
      <c r="BC36" s="217">
        <f t="shared" si="0"/>
        <v>100000</v>
      </c>
      <c r="BD36" s="217"/>
      <c r="BE36" s="217"/>
      <c r="BF36" s="217"/>
      <c r="BG36" s="217"/>
      <c r="BH36" s="217"/>
      <c r="BI36" s="217"/>
      <c r="BJ36" s="217"/>
    </row>
    <row r="37" spans="2:62" ht="30" customHeight="1">
      <c r="B37" s="218"/>
      <c r="C37" s="218"/>
      <c r="D37" s="219"/>
      <c r="E37" s="220"/>
      <c r="F37" s="218"/>
      <c r="G37" s="218"/>
      <c r="H37" s="215"/>
      <c r="I37" s="215"/>
      <c r="J37" s="215"/>
      <c r="K37" s="215"/>
      <c r="L37" s="215"/>
      <c r="M37" s="215"/>
      <c r="N37" s="215"/>
      <c r="O37" s="215"/>
      <c r="P37" s="215"/>
      <c r="Q37" s="215"/>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2"/>
      <c r="AU37" s="222"/>
      <c r="AV37" s="222"/>
      <c r="AW37" s="222"/>
      <c r="AX37" s="222"/>
      <c r="AY37" s="222"/>
      <c r="AZ37" s="222"/>
      <c r="BA37" s="222"/>
      <c r="BB37" s="222"/>
      <c r="BC37" s="217">
        <f t="shared" si="0"/>
        <v>100000</v>
      </c>
      <c r="BD37" s="217"/>
      <c r="BE37" s="217"/>
      <c r="BF37" s="217"/>
      <c r="BG37" s="217"/>
      <c r="BH37" s="217"/>
      <c r="BI37" s="217"/>
      <c r="BJ37" s="217"/>
    </row>
    <row r="38" spans="2:62" ht="30" customHeight="1">
      <c r="B38" s="218"/>
      <c r="C38" s="218"/>
      <c r="D38" s="219"/>
      <c r="E38" s="220"/>
      <c r="F38" s="218"/>
      <c r="G38" s="218"/>
      <c r="H38" s="215"/>
      <c r="I38" s="215"/>
      <c r="J38" s="215"/>
      <c r="K38" s="215"/>
      <c r="L38" s="215"/>
      <c r="M38" s="215"/>
      <c r="N38" s="215"/>
      <c r="O38" s="215"/>
      <c r="P38" s="215"/>
      <c r="Q38" s="215"/>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2"/>
      <c r="AU38" s="222"/>
      <c r="AV38" s="222"/>
      <c r="AW38" s="222"/>
      <c r="AX38" s="222"/>
      <c r="AY38" s="222"/>
      <c r="AZ38" s="222"/>
      <c r="BA38" s="222"/>
      <c r="BB38" s="222"/>
      <c r="BC38" s="217">
        <f t="shared" si="0"/>
        <v>100000</v>
      </c>
      <c r="BD38" s="217"/>
      <c r="BE38" s="217"/>
      <c r="BF38" s="217"/>
      <c r="BG38" s="217"/>
      <c r="BH38" s="217"/>
      <c r="BI38" s="217"/>
      <c r="BJ38" s="217"/>
    </row>
    <row r="39" spans="2:62" ht="30" customHeight="1">
      <c r="B39" s="218"/>
      <c r="C39" s="218"/>
      <c r="D39" s="219"/>
      <c r="E39" s="220"/>
      <c r="F39" s="218"/>
      <c r="G39" s="218"/>
      <c r="H39" s="215"/>
      <c r="I39" s="215"/>
      <c r="J39" s="215"/>
      <c r="K39" s="215"/>
      <c r="L39" s="215"/>
      <c r="M39" s="215"/>
      <c r="N39" s="215"/>
      <c r="O39" s="215"/>
      <c r="P39" s="215"/>
      <c r="Q39" s="215"/>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2"/>
      <c r="AU39" s="222"/>
      <c r="AV39" s="222"/>
      <c r="AW39" s="222"/>
      <c r="AX39" s="222"/>
      <c r="AY39" s="222"/>
      <c r="AZ39" s="222"/>
      <c r="BA39" s="222"/>
      <c r="BB39" s="222"/>
      <c r="BC39" s="217">
        <f t="shared" si="0"/>
        <v>100000</v>
      </c>
      <c r="BD39" s="217"/>
      <c r="BE39" s="217"/>
      <c r="BF39" s="217"/>
      <c r="BG39" s="217"/>
      <c r="BH39" s="217"/>
      <c r="BI39" s="217"/>
      <c r="BJ39" s="217"/>
    </row>
    <row r="40" spans="2:62" ht="30" customHeight="1">
      <c r="B40" s="218"/>
      <c r="C40" s="218"/>
      <c r="D40" s="219"/>
      <c r="E40" s="220"/>
      <c r="F40" s="218"/>
      <c r="G40" s="218"/>
      <c r="H40" s="215"/>
      <c r="I40" s="215"/>
      <c r="J40" s="215"/>
      <c r="K40" s="215"/>
      <c r="L40" s="215"/>
      <c r="M40" s="215"/>
      <c r="N40" s="215"/>
      <c r="O40" s="215"/>
      <c r="P40" s="215"/>
      <c r="Q40" s="215"/>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2"/>
      <c r="AU40" s="222"/>
      <c r="AV40" s="222"/>
      <c r="AW40" s="222"/>
      <c r="AX40" s="222"/>
      <c r="AY40" s="222"/>
      <c r="AZ40" s="222"/>
      <c r="BA40" s="222"/>
      <c r="BB40" s="222"/>
      <c r="BC40" s="217">
        <f t="shared" si="0"/>
        <v>100000</v>
      </c>
      <c r="BD40" s="217"/>
      <c r="BE40" s="217"/>
      <c r="BF40" s="217"/>
      <c r="BG40" s="217"/>
      <c r="BH40" s="217"/>
      <c r="BI40" s="217"/>
      <c r="BJ40" s="217"/>
    </row>
    <row r="41" spans="2:62" ht="30" customHeight="1">
      <c r="B41" s="218"/>
      <c r="C41" s="218"/>
      <c r="D41" s="219"/>
      <c r="E41" s="220"/>
      <c r="F41" s="218"/>
      <c r="G41" s="218"/>
      <c r="H41" s="215"/>
      <c r="I41" s="215"/>
      <c r="J41" s="215"/>
      <c r="K41" s="215"/>
      <c r="L41" s="215"/>
      <c r="M41" s="215"/>
      <c r="N41" s="215"/>
      <c r="O41" s="215"/>
      <c r="P41" s="215"/>
      <c r="Q41" s="215"/>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2"/>
      <c r="AU41" s="222"/>
      <c r="AV41" s="222"/>
      <c r="AW41" s="222"/>
      <c r="AX41" s="222"/>
      <c r="AY41" s="222"/>
      <c r="AZ41" s="222"/>
      <c r="BA41" s="222"/>
      <c r="BB41" s="222"/>
      <c r="BC41" s="217">
        <f t="shared" si="0"/>
        <v>100000</v>
      </c>
      <c r="BD41" s="217"/>
      <c r="BE41" s="217"/>
      <c r="BF41" s="217"/>
      <c r="BG41" s="217"/>
      <c r="BH41" s="217"/>
      <c r="BI41" s="217"/>
      <c r="BJ41" s="217"/>
    </row>
    <row r="42" spans="2:62" ht="30" customHeight="1">
      <c r="B42" s="218"/>
      <c r="C42" s="218"/>
      <c r="D42" s="219"/>
      <c r="E42" s="220"/>
      <c r="F42" s="218"/>
      <c r="G42" s="218"/>
      <c r="H42" s="215"/>
      <c r="I42" s="215"/>
      <c r="J42" s="215"/>
      <c r="K42" s="215"/>
      <c r="L42" s="215"/>
      <c r="M42" s="215"/>
      <c r="N42" s="215"/>
      <c r="O42" s="215"/>
      <c r="P42" s="215"/>
      <c r="Q42" s="215"/>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2"/>
      <c r="AU42" s="222"/>
      <c r="AV42" s="222"/>
      <c r="AW42" s="222"/>
      <c r="AX42" s="222"/>
      <c r="AY42" s="222"/>
      <c r="AZ42" s="222"/>
      <c r="BA42" s="222"/>
      <c r="BB42" s="222"/>
      <c r="BC42" s="217">
        <f t="shared" si="0"/>
        <v>100000</v>
      </c>
      <c r="BD42" s="217"/>
      <c r="BE42" s="217"/>
      <c r="BF42" s="217"/>
      <c r="BG42" s="217"/>
      <c r="BH42" s="217"/>
      <c r="BI42" s="217"/>
      <c r="BJ42" s="217"/>
    </row>
    <row r="43" spans="2:62" ht="30" customHeight="1">
      <c r="B43" s="218"/>
      <c r="C43" s="218"/>
      <c r="D43" s="219"/>
      <c r="E43" s="220"/>
      <c r="F43" s="218"/>
      <c r="G43" s="218"/>
      <c r="H43" s="215"/>
      <c r="I43" s="215"/>
      <c r="J43" s="215"/>
      <c r="K43" s="215"/>
      <c r="L43" s="215"/>
      <c r="M43" s="215"/>
      <c r="N43" s="215"/>
      <c r="O43" s="215"/>
      <c r="P43" s="215"/>
      <c r="Q43" s="215"/>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2"/>
      <c r="AU43" s="222"/>
      <c r="AV43" s="222"/>
      <c r="AW43" s="222"/>
      <c r="AX43" s="222"/>
      <c r="AY43" s="222"/>
      <c r="AZ43" s="222"/>
      <c r="BA43" s="222"/>
      <c r="BB43" s="222"/>
      <c r="BC43" s="217">
        <f t="shared" si="0"/>
        <v>100000</v>
      </c>
      <c r="BD43" s="217"/>
      <c r="BE43" s="217"/>
      <c r="BF43" s="217"/>
      <c r="BG43" s="217"/>
      <c r="BH43" s="217"/>
      <c r="BI43" s="217"/>
      <c r="BJ43" s="217"/>
    </row>
    <row r="44" spans="2:62" ht="30" customHeight="1">
      <c r="B44" s="218"/>
      <c r="C44" s="218"/>
      <c r="D44" s="219"/>
      <c r="E44" s="220"/>
      <c r="F44" s="218"/>
      <c r="G44" s="218"/>
      <c r="H44" s="215"/>
      <c r="I44" s="215"/>
      <c r="J44" s="215"/>
      <c r="K44" s="215"/>
      <c r="L44" s="215"/>
      <c r="M44" s="215"/>
      <c r="N44" s="215"/>
      <c r="O44" s="215"/>
      <c r="P44" s="215"/>
      <c r="Q44" s="215"/>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2"/>
      <c r="AU44" s="222"/>
      <c r="AV44" s="222"/>
      <c r="AW44" s="222"/>
      <c r="AX44" s="222"/>
      <c r="AY44" s="222"/>
      <c r="AZ44" s="222"/>
      <c r="BA44" s="222"/>
      <c r="BB44" s="222"/>
      <c r="BC44" s="217">
        <f t="shared" si="0"/>
        <v>100000</v>
      </c>
      <c r="BD44" s="217"/>
      <c r="BE44" s="217"/>
      <c r="BF44" s="217"/>
      <c r="BG44" s="217"/>
      <c r="BH44" s="217"/>
      <c r="BI44" s="217"/>
      <c r="BJ44" s="217"/>
    </row>
    <row r="45" spans="2:62" ht="30" customHeight="1">
      <c r="B45" s="218"/>
      <c r="C45" s="218"/>
      <c r="D45" s="219"/>
      <c r="E45" s="220"/>
      <c r="F45" s="218"/>
      <c r="G45" s="218"/>
      <c r="H45" s="215"/>
      <c r="I45" s="215"/>
      <c r="J45" s="215"/>
      <c r="K45" s="215"/>
      <c r="L45" s="215"/>
      <c r="M45" s="215"/>
      <c r="N45" s="215"/>
      <c r="O45" s="215"/>
      <c r="P45" s="215"/>
      <c r="Q45" s="215"/>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2"/>
      <c r="AU45" s="222"/>
      <c r="AV45" s="222"/>
      <c r="AW45" s="222"/>
      <c r="AX45" s="222"/>
      <c r="AY45" s="222"/>
      <c r="AZ45" s="222"/>
      <c r="BA45" s="222"/>
      <c r="BB45" s="222"/>
      <c r="BC45" s="217">
        <f t="shared" si="0"/>
        <v>100000</v>
      </c>
      <c r="BD45" s="217"/>
      <c r="BE45" s="217"/>
      <c r="BF45" s="217"/>
      <c r="BG45" s="217"/>
      <c r="BH45" s="217"/>
      <c r="BI45" s="217"/>
      <c r="BJ45" s="217"/>
    </row>
    <row r="46" spans="2:62" ht="30" customHeight="1">
      <c r="B46" s="218"/>
      <c r="C46" s="218"/>
      <c r="D46" s="219"/>
      <c r="E46" s="220"/>
      <c r="F46" s="218"/>
      <c r="G46" s="218"/>
      <c r="H46" s="215"/>
      <c r="I46" s="215"/>
      <c r="J46" s="215"/>
      <c r="K46" s="215"/>
      <c r="L46" s="215"/>
      <c r="M46" s="215"/>
      <c r="N46" s="215"/>
      <c r="O46" s="215"/>
      <c r="P46" s="215"/>
      <c r="Q46" s="215"/>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2"/>
      <c r="AU46" s="222"/>
      <c r="AV46" s="222"/>
      <c r="AW46" s="222"/>
      <c r="AX46" s="222"/>
      <c r="AY46" s="222"/>
      <c r="AZ46" s="222"/>
      <c r="BA46" s="222"/>
      <c r="BB46" s="222"/>
      <c r="BC46" s="217">
        <f t="shared" si="0"/>
        <v>100000</v>
      </c>
      <c r="BD46" s="217"/>
      <c r="BE46" s="217"/>
      <c r="BF46" s="217"/>
      <c r="BG46" s="217"/>
      <c r="BH46" s="217"/>
      <c r="BI46" s="217"/>
      <c r="BJ46" s="217"/>
    </row>
    <row r="47" spans="2:62" ht="30" customHeight="1">
      <c r="B47" s="218"/>
      <c r="C47" s="218"/>
      <c r="D47" s="219"/>
      <c r="E47" s="220"/>
      <c r="F47" s="218"/>
      <c r="G47" s="218"/>
      <c r="H47" s="215"/>
      <c r="I47" s="215"/>
      <c r="J47" s="215"/>
      <c r="K47" s="215"/>
      <c r="L47" s="215"/>
      <c r="M47" s="215"/>
      <c r="N47" s="215"/>
      <c r="O47" s="215"/>
      <c r="P47" s="215"/>
      <c r="Q47" s="215"/>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2"/>
      <c r="AU47" s="222"/>
      <c r="AV47" s="222"/>
      <c r="AW47" s="222"/>
      <c r="AX47" s="222"/>
      <c r="AY47" s="222"/>
      <c r="AZ47" s="222"/>
      <c r="BA47" s="222"/>
      <c r="BB47" s="222"/>
      <c r="BC47" s="217">
        <f t="shared" si="0"/>
        <v>100000</v>
      </c>
      <c r="BD47" s="217"/>
      <c r="BE47" s="217"/>
      <c r="BF47" s="217"/>
      <c r="BG47" s="217"/>
      <c r="BH47" s="217"/>
      <c r="BI47" s="217"/>
      <c r="BJ47" s="217"/>
    </row>
    <row r="48" spans="2:62" ht="30" customHeight="1">
      <c r="B48" s="218"/>
      <c r="C48" s="218"/>
      <c r="D48" s="219"/>
      <c r="E48" s="220"/>
      <c r="F48" s="218"/>
      <c r="G48" s="218"/>
      <c r="H48" s="215"/>
      <c r="I48" s="215"/>
      <c r="J48" s="215"/>
      <c r="K48" s="215"/>
      <c r="L48" s="215"/>
      <c r="M48" s="215"/>
      <c r="N48" s="215"/>
      <c r="O48" s="215"/>
      <c r="P48" s="215"/>
      <c r="Q48" s="215"/>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2"/>
      <c r="AU48" s="222"/>
      <c r="AV48" s="222"/>
      <c r="AW48" s="222"/>
      <c r="AX48" s="222"/>
      <c r="AY48" s="222"/>
      <c r="AZ48" s="222"/>
      <c r="BA48" s="222"/>
      <c r="BB48" s="222"/>
      <c r="BC48" s="217">
        <f t="shared" si="0"/>
        <v>100000</v>
      </c>
      <c r="BD48" s="217"/>
      <c r="BE48" s="217"/>
      <c r="BF48" s="217"/>
      <c r="BG48" s="217"/>
      <c r="BH48" s="217"/>
      <c r="BI48" s="217"/>
      <c r="BJ48" s="217"/>
    </row>
    <row r="49" spans="2:62" ht="30" customHeight="1">
      <c r="B49" s="218"/>
      <c r="C49" s="218"/>
      <c r="D49" s="219"/>
      <c r="E49" s="220"/>
      <c r="F49" s="218"/>
      <c r="G49" s="218"/>
      <c r="H49" s="215"/>
      <c r="I49" s="215"/>
      <c r="J49" s="215"/>
      <c r="K49" s="215"/>
      <c r="L49" s="215"/>
      <c r="M49" s="215"/>
      <c r="N49" s="215"/>
      <c r="O49" s="215"/>
      <c r="P49" s="215"/>
      <c r="Q49" s="215"/>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2"/>
      <c r="AU49" s="222"/>
      <c r="AV49" s="222"/>
      <c r="AW49" s="222"/>
      <c r="AX49" s="222"/>
      <c r="AY49" s="222"/>
      <c r="AZ49" s="222"/>
      <c r="BA49" s="222"/>
      <c r="BB49" s="222"/>
      <c r="BC49" s="217">
        <f t="shared" si="0"/>
        <v>100000</v>
      </c>
      <c r="BD49" s="217"/>
      <c r="BE49" s="217"/>
      <c r="BF49" s="217"/>
      <c r="BG49" s="217"/>
      <c r="BH49" s="217"/>
      <c r="BI49" s="217"/>
      <c r="BJ49" s="217"/>
    </row>
    <row r="50" spans="2:62" ht="30" customHeight="1">
      <c r="B50" s="218"/>
      <c r="C50" s="218"/>
      <c r="D50" s="219"/>
      <c r="E50" s="220"/>
      <c r="F50" s="218"/>
      <c r="G50" s="218"/>
      <c r="H50" s="215"/>
      <c r="I50" s="215"/>
      <c r="J50" s="215"/>
      <c r="K50" s="215"/>
      <c r="L50" s="215"/>
      <c r="M50" s="215"/>
      <c r="N50" s="215"/>
      <c r="O50" s="215"/>
      <c r="P50" s="215"/>
      <c r="Q50" s="215"/>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2"/>
      <c r="AU50" s="222"/>
      <c r="AV50" s="222"/>
      <c r="AW50" s="222"/>
      <c r="AX50" s="222"/>
      <c r="AY50" s="222"/>
      <c r="AZ50" s="222"/>
      <c r="BA50" s="222"/>
      <c r="BB50" s="222"/>
      <c r="BC50" s="217">
        <f t="shared" si="0"/>
        <v>100000</v>
      </c>
      <c r="BD50" s="217"/>
      <c r="BE50" s="217"/>
      <c r="BF50" s="217"/>
      <c r="BG50" s="217"/>
      <c r="BH50" s="217"/>
      <c r="BI50" s="217"/>
      <c r="BJ50" s="217"/>
    </row>
    <row r="51" spans="2:62" ht="30" customHeight="1">
      <c r="B51" s="218"/>
      <c r="C51" s="218"/>
      <c r="D51" s="219"/>
      <c r="E51" s="220"/>
      <c r="F51" s="218"/>
      <c r="G51" s="218"/>
      <c r="H51" s="215"/>
      <c r="I51" s="215"/>
      <c r="J51" s="215"/>
      <c r="K51" s="215"/>
      <c r="L51" s="215"/>
      <c r="M51" s="215"/>
      <c r="N51" s="215"/>
      <c r="O51" s="215"/>
      <c r="P51" s="215"/>
      <c r="Q51" s="215"/>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2"/>
      <c r="AU51" s="222"/>
      <c r="AV51" s="222"/>
      <c r="AW51" s="222"/>
      <c r="AX51" s="222"/>
      <c r="AY51" s="222"/>
      <c r="AZ51" s="222"/>
      <c r="BA51" s="222"/>
      <c r="BB51" s="222"/>
      <c r="BC51" s="217">
        <f t="shared" si="0"/>
        <v>100000</v>
      </c>
      <c r="BD51" s="217"/>
      <c r="BE51" s="217"/>
      <c r="BF51" s="217"/>
      <c r="BG51" s="217"/>
      <c r="BH51" s="217"/>
      <c r="BI51" s="217"/>
      <c r="BJ51" s="217"/>
    </row>
    <row r="52" spans="2:62" ht="30" customHeight="1">
      <c r="B52" s="218"/>
      <c r="C52" s="218"/>
      <c r="D52" s="219"/>
      <c r="E52" s="220"/>
      <c r="F52" s="218"/>
      <c r="G52" s="218"/>
      <c r="H52" s="215"/>
      <c r="I52" s="215"/>
      <c r="J52" s="215"/>
      <c r="K52" s="215"/>
      <c r="L52" s="215"/>
      <c r="M52" s="215"/>
      <c r="N52" s="215"/>
      <c r="O52" s="215"/>
      <c r="P52" s="215"/>
      <c r="Q52" s="215"/>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2"/>
      <c r="AU52" s="222"/>
      <c r="AV52" s="222"/>
      <c r="AW52" s="222"/>
      <c r="AX52" s="222"/>
      <c r="AY52" s="222"/>
      <c r="AZ52" s="222"/>
      <c r="BA52" s="222"/>
      <c r="BB52" s="222"/>
      <c r="BC52" s="217">
        <f t="shared" si="0"/>
        <v>100000</v>
      </c>
      <c r="BD52" s="217"/>
      <c r="BE52" s="217"/>
      <c r="BF52" s="217"/>
      <c r="BG52" s="217"/>
      <c r="BH52" s="217"/>
      <c r="BI52" s="217"/>
      <c r="BJ52" s="217"/>
    </row>
    <row r="53" spans="2:62" ht="30" customHeight="1">
      <c r="B53" s="218"/>
      <c r="C53" s="218"/>
      <c r="D53" s="219"/>
      <c r="E53" s="220"/>
      <c r="F53" s="218"/>
      <c r="G53" s="218"/>
      <c r="H53" s="215"/>
      <c r="I53" s="215"/>
      <c r="J53" s="215"/>
      <c r="K53" s="215"/>
      <c r="L53" s="215"/>
      <c r="M53" s="215"/>
      <c r="N53" s="215"/>
      <c r="O53" s="215"/>
      <c r="P53" s="215"/>
      <c r="Q53" s="215"/>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2"/>
      <c r="AU53" s="222"/>
      <c r="AV53" s="222"/>
      <c r="AW53" s="222"/>
      <c r="AX53" s="222"/>
      <c r="AY53" s="222"/>
      <c r="AZ53" s="222"/>
      <c r="BA53" s="222"/>
      <c r="BB53" s="222"/>
      <c r="BC53" s="217">
        <f t="shared" si="0"/>
        <v>100000</v>
      </c>
      <c r="BD53" s="217"/>
      <c r="BE53" s="217"/>
      <c r="BF53" s="217"/>
      <c r="BG53" s="217"/>
      <c r="BH53" s="217"/>
      <c r="BI53" s="217"/>
      <c r="BJ53" s="217"/>
    </row>
    <row r="54" spans="2:62" ht="30" customHeight="1">
      <c r="B54" s="218"/>
      <c r="C54" s="218"/>
      <c r="D54" s="219"/>
      <c r="E54" s="220"/>
      <c r="F54" s="218"/>
      <c r="G54" s="218"/>
      <c r="H54" s="215"/>
      <c r="I54" s="215"/>
      <c r="J54" s="215"/>
      <c r="K54" s="215"/>
      <c r="L54" s="215"/>
      <c r="M54" s="215"/>
      <c r="N54" s="215"/>
      <c r="O54" s="215"/>
      <c r="P54" s="215"/>
      <c r="Q54" s="215"/>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2"/>
      <c r="AU54" s="222"/>
      <c r="AV54" s="222"/>
      <c r="AW54" s="222"/>
      <c r="AX54" s="222"/>
      <c r="AY54" s="222"/>
      <c r="AZ54" s="222"/>
      <c r="BA54" s="222"/>
      <c r="BB54" s="222"/>
      <c r="BC54" s="217">
        <f t="shared" si="0"/>
        <v>100000</v>
      </c>
      <c r="BD54" s="217"/>
      <c r="BE54" s="217"/>
      <c r="BF54" s="217"/>
      <c r="BG54" s="217"/>
      <c r="BH54" s="217"/>
      <c r="BI54" s="217"/>
      <c r="BJ54" s="217"/>
    </row>
    <row r="55" spans="2:62" ht="30" customHeight="1">
      <c r="B55" s="218"/>
      <c r="C55" s="218"/>
      <c r="D55" s="219"/>
      <c r="E55" s="220"/>
      <c r="F55" s="218"/>
      <c r="G55" s="218"/>
      <c r="H55" s="215"/>
      <c r="I55" s="215"/>
      <c r="J55" s="215"/>
      <c r="K55" s="215"/>
      <c r="L55" s="215"/>
      <c r="M55" s="215"/>
      <c r="N55" s="215"/>
      <c r="O55" s="215"/>
      <c r="P55" s="215"/>
      <c r="Q55" s="215"/>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2"/>
      <c r="AU55" s="222"/>
      <c r="AV55" s="222"/>
      <c r="AW55" s="222"/>
      <c r="AX55" s="222"/>
      <c r="AY55" s="222"/>
      <c r="AZ55" s="222"/>
      <c r="BA55" s="222"/>
      <c r="BB55" s="222"/>
      <c r="BC55" s="217">
        <f t="shared" si="0"/>
        <v>100000</v>
      </c>
      <c r="BD55" s="217"/>
      <c r="BE55" s="217"/>
      <c r="BF55" s="217"/>
      <c r="BG55" s="217"/>
      <c r="BH55" s="217"/>
      <c r="BI55" s="217"/>
      <c r="BJ55" s="217"/>
    </row>
    <row r="56" spans="2:62" ht="30" customHeight="1">
      <c r="B56" s="218"/>
      <c r="C56" s="218"/>
      <c r="D56" s="219"/>
      <c r="E56" s="220"/>
      <c r="F56" s="218"/>
      <c r="G56" s="218"/>
      <c r="H56" s="215"/>
      <c r="I56" s="215"/>
      <c r="J56" s="215"/>
      <c r="K56" s="215"/>
      <c r="L56" s="215"/>
      <c r="M56" s="215"/>
      <c r="N56" s="215"/>
      <c r="O56" s="215"/>
      <c r="P56" s="215"/>
      <c r="Q56" s="215"/>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2"/>
      <c r="AU56" s="222"/>
      <c r="AV56" s="222"/>
      <c r="AW56" s="222"/>
      <c r="AX56" s="222"/>
      <c r="AY56" s="222"/>
      <c r="AZ56" s="222"/>
      <c r="BA56" s="222"/>
      <c r="BB56" s="222"/>
      <c r="BC56" s="217">
        <f t="shared" si="0"/>
        <v>100000</v>
      </c>
      <c r="BD56" s="217"/>
      <c r="BE56" s="217"/>
      <c r="BF56" s="217"/>
      <c r="BG56" s="217"/>
      <c r="BH56" s="217"/>
      <c r="BI56" s="217"/>
      <c r="BJ56" s="217"/>
    </row>
    <row r="57" spans="2:62" ht="30" customHeight="1">
      <c r="B57" s="218"/>
      <c r="C57" s="218"/>
      <c r="D57" s="219"/>
      <c r="E57" s="220"/>
      <c r="F57" s="218"/>
      <c r="G57" s="218"/>
      <c r="H57" s="215"/>
      <c r="I57" s="215"/>
      <c r="J57" s="215"/>
      <c r="K57" s="215"/>
      <c r="L57" s="215"/>
      <c r="M57" s="215"/>
      <c r="N57" s="215"/>
      <c r="O57" s="215"/>
      <c r="P57" s="215"/>
      <c r="Q57" s="215"/>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2"/>
      <c r="AU57" s="222"/>
      <c r="AV57" s="222"/>
      <c r="AW57" s="222"/>
      <c r="AX57" s="222"/>
      <c r="AY57" s="222"/>
      <c r="AZ57" s="222"/>
      <c r="BA57" s="222"/>
      <c r="BB57" s="222"/>
      <c r="BC57" s="217">
        <f t="shared" si="0"/>
        <v>100000</v>
      </c>
      <c r="BD57" s="217"/>
      <c r="BE57" s="217"/>
      <c r="BF57" s="217"/>
      <c r="BG57" s="217"/>
      <c r="BH57" s="217"/>
      <c r="BI57" s="217"/>
      <c r="BJ57" s="217"/>
    </row>
    <row r="58" spans="2:62" ht="30" customHeight="1">
      <c r="B58" s="218"/>
      <c r="C58" s="218"/>
      <c r="D58" s="219"/>
      <c r="E58" s="220"/>
      <c r="F58" s="218"/>
      <c r="G58" s="218"/>
      <c r="H58" s="215"/>
      <c r="I58" s="215"/>
      <c r="J58" s="215"/>
      <c r="K58" s="215"/>
      <c r="L58" s="215"/>
      <c r="M58" s="215"/>
      <c r="N58" s="215"/>
      <c r="O58" s="215"/>
      <c r="P58" s="215"/>
      <c r="Q58" s="215"/>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2"/>
      <c r="AU58" s="222"/>
      <c r="AV58" s="222"/>
      <c r="AW58" s="222"/>
      <c r="AX58" s="222"/>
      <c r="AY58" s="222"/>
      <c r="AZ58" s="222"/>
      <c r="BA58" s="222"/>
      <c r="BB58" s="222"/>
      <c r="BC58" s="217">
        <f t="shared" si="0"/>
        <v>100000</v>
      </c>
      <c r="BD58" s="217"/>
      <c r="BE58" s="217"/>
      <c r="BF58" s="217"/>
      <c r="BG58" s="217"/>
      <c r="BH58" s="217"/>
      <c r="BI58" s="217"/>
      <c r="BJ58" s="217"/>
    </row>
    <row r="59" spans="2:62" ht="30" customHeight="1">
      <c r="B59" s="218"/>
      <c r="C59" s="218"/>
      <c r="D59" s="219"/>
      <c r="E59" s="220"/>
      <c r="F59" s="218"/>
      <c r="G59" s="218"/>
      <c r="H59" s="215"/>
      <c r="I59" s="215"/>
      <c r="J59" s="215"/>
      <c r="K59" s="215"/>
      <c r="L59" s="215"/>
      <c r="M59" s="215"/>
      <c r="N59" s="215"/>
      <c r="O59" s="215"/>
      <c r="P59" s="215"/>
      <c r="Q59" s="215"/>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2"/>
      <c r="AU59" s="222"/>
      <c r="AV59" s="222"/>
      <c r="AW59" s="222"/>
      <c r="AX59" s="222"/>
      <c r="AY59" s="222"/>
      <c r="AZ59" s="222"/>
      <c r="BA59" s="222"/>
      <c r="BB59" s="222"/>
      <c r="BC59" s="217">
        <f t="shared" si="0"/>
        <v>100000</v>
      </c>
      <c r="BD59" s="217"/>
      <c r="BE59" s="217"/>
      <c r="BF59" s="217"/>
      <c r="BG59" s="217"/>
      <c r="BH59" s="217"/>
      <c r="BI59" s="217"/>
      <c r="BJ59" s="217"/>
    </row>
    <row r="60" spans="2:62" ht="30" customHeight="1">
      <c r="B60" s="218"/>
      <c r="C60" s="218"/>
      <c r="D60" s="219"/>
      <c r="E60" s="220"/>
      <c r="F60" s="218"/>
      <c r="G60" s="218"/>
      <c r="H60" s="215"/>
      <c r="I60" s="215"/>
      <c r="J60" s="215"/>
      <c r="K60" s="215"/>
      <c r="L60" s="215"/>
      <c r="M60" s="215"/>
      <c r="N60" s="215"/>
      <c r="O60" s="215"/>
      <c r="P60" s="215"/>
      <c r="Q60" s="215"/>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2"/>
      <c r="AU60" s="222"/>
      <c r="AV60" s="222"/>
      <c r="AW60" s="222"/>
      <c r="AX60" s="222"/>
      <c r="AY60" s="222"/>
      <c r="AZ60" s="222"/>
      <c r="BA60" s="222"/>
      <c r="BB60" s="222"/>
      <c r="BC60" s="217">
        <f t="shared" si="0"/>
        <v>100000</v>
      </c>
      <c r="BD60" s="217"/>
      <c r="BE60" s="217"/>
      <c r="BF60" s="217"/>
      <c r="BG60" s="217"/>
      <c r="BH60" s="217"/>
      <c r="BI60" s="217"/>
      <c r="BJ60" s="217"/>
    </row>
    <row r="61" spans="2:62" ht="30" customHeight="1">
      <c r="B61" s="218"/>
      <c r="C61" s="218"/>
      <c r="D61" s="219"/>
      <c r="E61" s="220"/>
      <c r="F61" s="218"/>
      <c r="G61" s="218"/>
      <c r="H61" s="215"/>
      <c r="I61" s="215"/>
      <c r="J61" s="215"/>
      <c r="K61" s="215"/>
      <c r="L61" s="215"/>
      <c r="M61" s="215"/>
      <c r="N61" s="215"/>
      <c r="O61" s="215"/>
      <c r="P61" s="215"/>
      <c r="Q61" s="215"/>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2"/>
      <c r="AU61" s="222"/>
      <c r="AV61" s="222"/>
      <c r="AW61" s="222"/>
      <c r="AX61" s="222"/>
      <c r="AY61" s="222"/>
      <c r="AZ61" s="222"/>
      <c r="BA61" s="222"/>
      <c r="BB61" s="222"/>
      <c r="BC61" s="217">
        <f t="shared" si="0"/>
        <v>100000</v>
      </c>
      <c r="BD61" s="217"/>
      <c r="BE61" s="217"/>
      <c r="BF61" s="217"/>
      <c r="BG61" s="217"/>
      <c r="BH61" s="217"/>
      <c r="BI61" s="217"/>
      <c r="BJ61" s="217"/>
    </row>
    <row r="62" spans="2:62" ht="30" customHeight="1">
      <c r="B62" s="218"/>
      <c r="C62" s="218"/>
      <c r="D62" s="219"/>
      <c r="E62" s="220"/>
      <c r="F62" s="218"/>
      <c r="G62" s="218"/>
      <c r="H62" s="215"/>
      <c r="I62" s="215"/>
      <c r="J62" s="215"/>
      <c r="K62" s="215"/>
      <c r="L62" s="215"/>
      <c r="M62" s="215"/>
      <c r="N62" s="215"/>
      <c r="O62" s="215"/>
      <c r="P62" s="215"/>
      <c r="Q62" s="215"/>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2"/>
      <c r="AU62" s="222"/>
      <c r="AV62" s="222"/>
      <c r="AW62" s="222"/>
      <c r="AX62" s="222"/>
      <c r="AY62" s="222"/>
      <c r="AZ62" s="222"/>
      <c r="BA62" s="222"/>
      <c r="BB62" s="222"/>
      <c r="BC62" s="217">
        <f t="shared" si="0"/>
        <v>100000</v>
      </c>
      <c r="BD62" s="217"/>
      <c r="BE62" s="217"/>
      <c r="BF62" s="217"/>
      <c r="BG62" s="217"/>
      <c r="BH62" s="217"/>
      <c r="BI62" s="217"/>
      <c r="BJ62" s="217"/>
    </row>
    <row r="63" spans="2:62" ht="30" customHeight="1">
      <c r="B63" s="218"/>
      <c r="C63" s="218"/>
      <c r="D63" s="219"/>
      <c r="E63" s="220"/>
      <c r="F63" s="218"/>
      <c r="G63" s="218"/>
      <c r="H63" s="215"/>
      <c r="I63" s="215"/>
      <c r="J63" s="215"/>
      <c r="K63" s="215"/>
      <c r="L63" s="215"/>
      <c r="M63" s="215"/>
      <c r="N63" s="215"/>
      <c r="O63" s="215"/>
      <c r="P63" s="215"/>
      <c r="Q63" s="215"/>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2"/>
      <c r="AU63" s="222"/>
      <c r="AV63" s="222"/>
      <c r="AW63" s="222"/>
      <c r="AX63" s="222"/>
      <c r="AY63" s="222"/>
      <c r="AZ63" s="222"/>
      <c r="BA63" s="222"/>
      <c r="BB63" s="222"/>
      <c r="BC63" s="217">
        <f t="shared" si="0"/>
        <v>100000</v>
      </c>
      <c r="BD63" s="217"/>
      <c r="BE63" s="217"/>
      <c r="BF63" s="217"/>
      <c r="BG63" s="217"/>
      <c r="BH63" s="217"/>
      <c r="BI63" s="217"/>
      <c r="BJ63" s="217"/>
    </row>
    <row r="64" spans="2:62" ht="30" customHeight="1">
      <c r="B64" s="218"/>
      <c r="C64" s="218"/>
      <c r="D64" s="219"/>
      <c r="E64" s="220"/>
      <c r="F64" s="218"/>
      <c r="G64" s="218"/>
      <c r="H64" s="215"/>
      <c r="I64" s="215"/>
      <c r="J64" s="215"/>
      <c r="K64" s="215"/>
      <c r="L64" s="215"/>
      <c r="M64" s="215"/>
      <c r="N64" s="215"/>
      <c r="O64" s="215"/>
      <c r="P64" s="215"/>
      <c r="Q64" s="215"/>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2"/>
      <c r="AU64" s="222"/>
      <c r="AV64" s="222"/>
      <c r="AW64" s="222"/>
      <c r="AX64" s="222"/>
      <c r="AY64" s="222"/>
      <c r="AZ64" s="222"/>
      <c r="BA64" s="222"/>
      <c r="BB64" s="222"/>
      <c r="BC64" s="217">
        <f t="shared" si="0"/>
        <v>100000</v>
      </c>
      <c r="BD64" s="217"/>
      <c r="BE64" s="217"/>
      <c r="BF64" s="217"/>
      <c r="BG64" s="217"/>
      <c r="BH64" s="217"/>
      <c r="BI64" s="217"/>
      <c r="BJ64" s="217"/>
    </row>
    <row r="65" spans="2:62" ht="30" customHeight="1">
      <c r="B65" s="218"/>
      <c r="C65" s="218"/>
      <c r="D65" s="219"/>
      <c r="E65" s="220"/>
      <c r="F65" s="218"/>
      <c r="G65" s="218"/>
      <c r="H65" s="215"/>
      <c r="I65" s="215"/>
      <c r="J65" s="215"/>
      <c r="K65" s="215"/>
      <c r="L65" s="215"/>
      <c r="M65" s="215"/>
      <c r="N65" s="215"/>
      <c r="O65" s="215"/>
      <c r="P65" s="215"/>
      <c r="Q65" s="215"/>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2"/>
      <c r="AU65" s="222"/>
      <c r="AV65" s="222"/>
      <c r="AW65" s="222"/>
      <c r="AX65" s="222"/>
      <c r="AY65" s="222"/>
      <c r="AZ65" s="222"/>
      <c r="BA65" s="222"/>
      <c r="BB65" s="222"/>
      <c r="BC65" s="217">
        <f t="shared" si="0"/>
        <v>100000</v>
      </c>
      <c r="BD65" s="217"/>
      <c r="BE65" s="217"/>
      <c r="BF65" s="217"/>
      <c r="BG65" s="217"/>
      <c r="BH65" s="217"/>
      <c r="BI65" s="217"/>
      <c r="BJ65" s="217"/>
    </row>
    <row r="66" spans="2:62" ht="30" customHeight="1">
      <c r="B66" s="218"/>
      <c r="C66" s="218"/>
      <c r="D66" s="219"/>
      <c r="E66" s="220"/>
      <c r="F66" s="218"/>
      <c r="G66" s="218"/>
      <c r="H66" s="215"/>
      <c r="I66" s="215"/>
      <c r="J66" s="215"/>
      <c r="K66" s="215"/>
      <c r="L66" s="215"/>
      <c r="M66" s="215"/>
      <c r="N66" s="215"/>
      <c r="O66" s="215"/>
      <c r="P66" s="215"/>
      <c r="Q66" s="215"/>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2"/>
      <c r="AU66" s="222"/>
      <c r="AV66" s="222"/>
      <c r="AW66" s="222"/>
      <c r="AX66" s="222"/>
      <c r="AY66" s="222"/>
      <c r="AZ66" s="222"/>
      <c r="BA66" s="222"/>
      <c r="BB66" s="222"/>
      <c r="BC66" s="217">
        <f t="shared" si="0"/>
        <v>100000</v>
      </c>
      <c r="BD66" s="217"/>
      <c r="BE66" s="217"/>
      <c r="BF66" s="217"/>
      <c r="BG66" s="217"/>
      <c r="BH66" s="217"/>
      <c r="BI66" s="217"/>
      <c r="BJ66" s="217"/>
    </row>
    <row r="67" spans="2:62" ht="30" customHeight="1">
      <c r="B67" s="218"/>
      <c r="C67" s="218"/>
      <c r="D67" s="219"/>
      <c r="E67" s="220"/>
      <c r="F67" s="218"/>
      <c r="G67" s="218"/>
      <c r="H67" s="215"/>
      <c r="I67" s="215"/>
      <c r="J67" s="215"/>
      <c r="K67" s="215"/>
      <c r="L67" s="215"/>
      <c r="M67" s="215"/>
      <c r="N67" s="215"/>
      <c r="O67" s="215"/>
      <c r="P67" s="215"/>
      <c r="Q67" s="215"/>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2"/>
      <c r="AU67" s="222"/>
      <c r="AV67" s="222"/>
      <c r="AW67" s="222"/>
      <c r="AX67" s="222"/>
      <c r="AY67" s="222"/>
      <c r="AZ67" s="222"/>
      <c r="BA67" s="222"/>
      <c r="BB67" s="222"/>
      <c r="BC67" s="217">
        <f t="shared" si="0"/>
        <v>100000</v>
      </c>
      <c r="BD67" s="217"/>
      <c r="BE67" s="217"/>
      <c r="BF67" s="217"/>
      <c r="BG67" s="217"/>
      <c r="BH67" s="217"/>
      <c r="BI67" s="217"/>
      <c r="BJ67" s="217"/>
    </row>
    <row r="68" spans="2:62" ht="30" customHeight="1">
      <c r="B68" s="218"/>
      <c r="C68" s="218"/>
      <c r="D68" s="219"/>
      <c r="E68" s="220"/>
      <c r="F68" s="218"/>
      <c r="G68" s="218"/>
      <c r="H68" s="215"/>
      <c r="I68" s="215"/>
      <c r="J68" s="215"/>
      <c r="K68" s="215"/>
      <c r="L68" s="215"/>
      <c r="M68" s="215"/>
      <c r="N68" s="215"/>
      <c r="O68" s="215"/>
      <c r="P68" s="215"/>
      <c r="Q68" s="215"/>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2"/>
      <c r="AU68" s="222"/>
      <c r="AV68" s="222"/>
      <c r="AW68" s="222"/>
      <c r="AX68" s="222"/>
      <c r="AY68" s="222"/>
      <c r="AZ68" s="222"/>
      <c r="BA68" s="222"/>
      <c r="BB68" s="222"/>
      <c r="BC68" s="217">
        <f t="shared" si="0"/>
        <v>100000</v>
      </c>
      <c r="BD68" s="217"/>
      <c r="BE68" s="217"/>
      <c r="BF68" s="217"/>
      <c r="BG68" s="217"/>
      <c r="BH68" s="217"/>
      <c r="BI68" s="217"/>
      <c r="BJ68" s="217"/>
    </row>
    <row r="69" spans="2:62" ht="30" customHeight="1">
      <c r="B69" s="218"/>
      <c r="C69" s="218"/>
      <c r="D69" s="219"/>
      <c r="E69" s="220"/>
      <c r="F69" s="218"/>
      <c r="G69" s="218"/>
      <c r="H69" s="215"/>
      <c r="I69" s="215"/>
      <c r="J69" s="215"/>
      <c r="K69" s="215"/>
      <c r="L69" s="215"/>
      <c r="M69" s="215"/>
      <c r="N69" s="215"/>
      <c r="O69" s="215"/>
      <c r="P69" s="215"/>
      <c r="Q69" s="215"/>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2"/>
      <c r="AU69" s="222"/>
      <c r="AV69" s="222"/>
      <c r="AW69" s="222"/>
      <c r="AX69" s="222"/>
      <c r="AY69" s="222"/>
      <c r="AZ69" s="222"/>
      <c r="BA69" s="222"/>
      <c r="BB69" s="222"/>
      <c r="BC69" s="217">
        <f t="shared" si="0"/>
        <v>100000</v>
      </c>
      <c r="BD69" s="217"/>
      <c r="BE69" s="217"/>
      <c r="BF69" s="217"/>
      <c r="BG69" s="217"/>
      <c r="BH69" s="217"/>
      <c r="BI69" s="217"/>
      <c r="BJ69" s="217"/>
    </row>
    <row r="70" spans="2:62" ht="30" customHeight="1">
      <c r="B70" s="218"/>
      <c r="C70" s="218"/>
      <c r="D70" s="219"/>
      <c r="E70" s="220"/>
      <c r="F70" s="218"/>
      <c r="G70" s="218"/>
      <c r="H70" s="215"/>
      <c r="I70" s="215"/>
      <c r="J70" s="215"/>
      <c r="K70" s="215"/>
      <c r="L70" s="215"/>
      <c r="M70" s="215"/>
      <c r="N70" s="215"/>
      <c r="O70" s="215"/>
      <c r="P70" s="215"/>
      <c r="Q70" s="215"/>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2"/>
      <c r="AU70" s="222"/>
      <c r="AV70" s="222"/>
      <c r="AW70" s="222"/>
      <c r="AX70" s="222"/>
      <c r="AY70" s="222"/>
      <c r="AZ70" s="222"/>
      <c r="BA70" s="222"/>
      <c r="BB70" s="222"/>
      <c r="BC70" s="217">
        <f t="shared" si="0"/>
        <v>100000</v>
      </c>
      <c r="BD70" s="217"/>
      <c r="BE70" s="217"/>
      <c r="BF70" s="217"/>
      <c r="BG70" s="217"/>
      <c r="BH70" s="217"/>
      <c r="BI70" s="217"/>
      <c r="BJ70" s="217"/>
    </row>
    <row r="71" spans="2:62" ht="30" customHeight="1">
      <c r="B71" s="218"/>
      <c r="C71" s="218"/>
      <c r="D71" s="219"/>
      <c r="E71" s="220"/>
      <c r="F71" s="218"/>
      <c r="G71" s="218"/>
      <c r="H71" s="215"/>
      <c r="I71" s="215"/>
      <c r="J71" s="215"/>
      <c r="K71" s="215"/>
      <c r="L71" s="215"/>
      <c r="M71" s="215"/>
      <c r="N71" s="215"/>
      <c r="O71" s="215"/>
      <c r="P71" s="215"/>
      <c r="Q71" s="215"/>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2"/>
      <c r="AU71" s="222"/>
      <c r="AV71" s="222"/>
      <c r="AW71" s="222"/>
      <c r="AX71" s="222"/>
      <c r="AY71" s="222"/>
      <c r="AZ71" s="222"/>
      <c r="BA71" s="222"/>
      <c r="BB71" s="222"/>
      <c r="BC71" s="217">
        <f t="shared" si="0"/>
        <v>100000</v>
      </c>
      <c r="BD71" s="217"/>
      <c r="BE71" s="217"/>
      <c r="BF71" s="217"/>
      <c r="BG71" s="217"/>
      <c r="BH71" s="217"/>
      <c r="BI71" s="217"/>
      <c r="BJ71" s="217"/>
    </row>
    <row r="72" spans="2:62" ht="30" customHeight="1">
      <c r="B72" s="213"/>
      <c r="C72" s="213"/>
      <c r="D72" s="214"/>
      <c r="E72" s="44"/>
      <c r="F72" s="213"/>
      <c r="G72" s="213"/>
      <c r="H72" s="215"/>
      <c r="I72" s="215"/>
      <c r="J72" s="215"/>
      <c r="K72" s="215"/>
      <c r="L72" s="215"/>
      <c r="M72" s="215"/>
      <c r="N72" s="215"/>
      <c r="O72" s="215"/>
      <c r="P72" s="215"/>
      <c r="Q72" s="215"/>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7"/>
      <c r="AU72" s="217"/>
      <c r="AV72" s="217"/>
      <c r="AW72" s="217"/>
      <c r="AX72" s="217"/>
      <c r="AY72" s="217"/>
      <c r="AZ72" s="217"/>
      <c r="BA72" s="217"/>
      <c r="BB72" s="217"/>
      <c r="BC72" s="217">
        <f t="shared" si="0"/>
        <v>100000</v>
      </c>
      <c r="BD72" s="217"/>
      <c r="BE72" s="217"/>
      <c r="BF72" s="217"/>
      <c r="BG72" s="217"/>
      <c r="BH72" s="217"/>
      <c r="BI72" s="217"/>
      <c r="BJ72" s="217"/>
    </row>
    <row r="73" spans="2:62" ht="9.9499999999999993" customHeight="1"/>
    <row r="74" spans="2:62" ht="9.9499999999999993" customHeight="1"/>
    <row r="75" spans="2:62" ht="9.9499999999999993" customHeight="1"/>
    <row r="76" spans="2:62" ht="9.9499999999999993" customHeight="1"/>
    <row r="77" spans="2:62" ht="9.9499999999999993" customHeight="1"/>
    <row r="78" spans="2:62" ht="9.9499999999999993" customHeight="1"/>
    <row r="79" spans="2:62" ht="9.9499999999999993" customHeight="1"/>
    <row r="80" spans="2:62"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sheetData>
  <autoFilter ref="B23:BJ72" xr:uid="{BD207D70-7652-4BC5-B8BE-3C7FD22D82A1}">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3" showButton="0"/>
    <filterColumn colId="54" showButton="0"/>
    <filterColumn colId="55" showButton="0"/>
    <filterColumn colId="56" showButton="0"/>
    <filterColumn colId="57" showButton="0"/>
    <filterColumn colId="58" showButton="0"/>
    <filterColumn colId="59" showButton="0"/>
  </autoFilter>
  <mergeCells count="328">
    <mergeCell ref="B25:D25"/>
    <mergeCell ref="E25:G25"/>
    <mergeCell ref="H25:Q25"/>
    <mergeCell ref="R25:AS25"/>
    <mergeCell ref="AT25:BB25"/>
    <mergeCell ref="BC25:BJ25"/>
    <mergeCell ref="B2:BJ4"/>
    <mergeCell ref="B6:I8"/>
    <mergeCell ref="J6:S8"/>
    <mergeCell ref="U6:AG8"/>
    <mergeCell ref="AV6:BJ8"/>
    <mergeCell ref="B23:G24"/>
    <mergeCell ref="H23:Q24"/>
    <mergeCell ref="R23:AS24"/>
    <mergeCell ref="AT23:BB24"/>
    <mergeCell ref="BC23:BJ24"/>
    <mergeCell ref="B10:K12"/>
    <mergeCell ref="B14:P15"/>
    <mergeCell ref="B16:Q17"/>
    <mergeCell ref="R16:AD17"/>
    <mergeCell ref="B20:Q21"/>
    <mergeCell ref="R20:AD21"/>
    <mergeCell ref="AE20:AT21"/>
    <mergeCell ref="AU20:BE21"/>
    <mergeCell ref="B27:D27"/>
    <mergeCell ref="E27:G27"/>
    <mergeCell ref="H27:Q27"/>
    <mergeCell ref="R27:AS27"/>
    <mergeCell ref="AT27:BB27"/>
    <mergeCell ref="BC27:BJ27"/>
    <mergeCell ref="B26:D26"/>
    <mergeCell ref="E26:G26"/>
    <mergeCell ref="H26:Q26"/>
    <mergeCell ref="R26:AS26"/>
    <mergeCell ref="AT26:BB26"/>
    <mergeCell ref="BC26:BJ26"/>
    <mergeCell ref="B29:D29"/>
    <mergeCell ref="E29:G29"/>
    <mergeCell ref="H29:Q29"/>
    <mergeCell ref="R29:AS29"/>
    <mergeCell ref="AT29:BB29"/>
    <mergeCell ref="BC29:BJ29"/>
    <mergeCell ref="B28:D28"/>
    <mergeCell ref="E28:G28"/>
    <mergeCell ref="H28:Q28"/>
    <mergeCell ref="R28:AS28"/>
    <mergeCell ref="AT28:BB28"/>
    <mergeCell ref="BC28:BJ28"/>
    <mergeCell ref="B31:D31"/>
    <mergeCell ref="E31:G31"/>
    <mergeCell ref="H31:Q31"/>
    <mergeCell ref="R31:AS31"/>
    <mergeCell ref="AT31:BB31"/>
    <mergeCell ref="BC31:BJ31"/>
    <mergeCell ref="B30:D30"/>
    <mergeCell ref="E30:G30"/>
    <mergeCell ref="H30:Q30"/>
    <mergeCell ref="R30:AS30"/>
    <mergeCell ref="AT30:BB30"/>
    <mergeCell ref="BC30:BJ30"/>
    <mergeCell ref="B33:D33"/>
    <mergeCell ref="E33:G33"/>
    <mergeCell ref="H33:Q33"/>
    <mergeCell ref="R33:AS33"/>
    <mergeCell ref="AT33:BB33"/>
    <mergeCell ref="BC33:BJ33"/>
    <mergeCell ref="B32:D32"/>
    <mergeCell ref="E32:G32"/>
    <mergeCell ref="H32:Q32"/>
    <mergeCell ref="R32:AS32"/>
    <mergeCell ref="AT32:BB32"/>
    <mergeCell ref="BC32:BJ32"/>
    <mergeCell ref="B35:D35"/>
    <mergeCell ref="E35:G35"/>
    <mergeCell ref="H35:Q35"/>
    <mergeCell ref="R35:AS35"/>
    <mergeCell ref="AT35:BB35"/>
    <mergeCell ref="BC35:BJ35"/>
    <mergeCell ref="B34:D34"/>
    <mergeCell ref="E34:G34"/>
    <mergeCell ref="H34:Q34"/>
    <mergeCell ref="R34:AS34"/>
    <mergeCell ref="AT34:BB34"/>
    <mergeCell ref="BC34:BJ34"/>
    <mergeCell ref="B37:D37"/>
    <mergeCell ref="E37:G37"/>
    <mergeCell ref="H37:Q37"/>
    <mergeCell ref="R37:AS37"/>
    <mergeCell ref="AT37:BB37"/>
    <mergeCell ref="BC37:BJ37"/>
    <mergeCell ref="B36:D36"/>
    <mergeCell ref="E36:G36"/>
    <mergeCell ref="H36:Q36"/>
    <mergeCell ref="R36:AS36"/>
    <mergeCell ref="AT36:BB36"/>
    <mergeCell ref="BC36:BJ36"/>
    <mergeCell ref="B39:D39"/>
    <mergeCell ref="E39:G39"/>
    <mergeCell ref="H39:Q39"/>
    <mergeCell ref="R39:AS39"/>
    <mergeCell ref="AT39:BB39"/>
    <mergeCell ref="BC39:BJ39"/>
    <mergeCell ref="B38:D38"/>
    <mergeCell ref="E38:G38"/>
    <mergeCell ref="H38:Q38"/>
    <mergeCell ref="R38:AS38"/>
    <mergeCell ref="AT38:BB38"/>
    <mergeCell ref="BC38:BJ38"/>
    <mergeCell ref="B41:D41"/>
    <mergeCell ref="E41:G41"/>
    <mergeCell ref="H41:Q41"/>
    <mergeCell ref="R41:AS41"/>
    <mergeCell ref="AT41:BB41"/>
    <mergeCell ref="BC41:BJ41"/>
    <mergeCell ref="B40:D40"/>
    <mergeCell ref="E40:G40"/>
    <mergeCell ref="H40:Q40"/>
    <mergeCell ref="R40:AS40"/>
    <mergeCell ref="AT40:BB40"/>
    <mergeCell ref="BC40:BJ40"/>
    <mergeCell ref="B43:D43"/>
    <mergeCell ref="E43:G43"/>
    <mergeCell ref="H43:Q43"/>
    <mergeCell ref="R43:AS43"/>
    <mergeCell ref="AT43:BB43"/>
    <mergeCell ref="BC43:BJ43"/>
    <mergeCell ref="B42:D42"/>
    <mergeCell ref="E42:G42"/>
    <mergeCell ref="H42:Q42"/>
    <mergeCell ref="R42:AS42"/>
    <mergeCell ref="AT42:BB42"/>
    <mergeCell ref="BC42:BJ42"/>
    <mergeCell ref="B46:D46"/>
    <mergeCell ref="E46:G46"/>
    <mergeCell ref="H46:Q46"/>
    <mergeCell ref="R46:AS46"/>
    <mergeCell ref="AT46:BB46"/>
    <mergeCell ref="BC46:BJ46"/>
    <mergeCell ref="B18:Q19"/>
    <mergeCell ref="R18:AD19"/>
    <mergeCell ref="AE16:AT17"/>
    <mergeCell ref="AU16:BE17"/>
    <mergeCell ref="AE18:AT19"/>
    <mergeCell ref="AU18:BE19"/>
    <mergeCell ref="B45:D45"/>
    <mergeCell ref="E45:G45"/>
    <mergeCell ref="H45:Q45"/>
    <mergeCell ref="R45:AS45"/>
    <mergeCell ref="AT45:BB45"/>
    <mergeCell ref="BC45:BJ45"/>
    <mergeCell ref="B44:D44"/>
    <mergeCell ref="E44:G44"/>
    <mergeCell ref="H44:Q44"/>
    <mergeCell ref="R44:AS44"/>
    <mergeCell ref="AT44:BB44"/>
    <mergeCell ref="BC44:BJ44"/>
    <mergeCell ref="B48:D48"/>
    <mergeCell ref="E48:G48"/>
    <mergeCell ref="H48:Q48"/>
    <mergeCell ref="R48:AS48"/>
    <mergeCell ref="AT48:BB48"/>
    <mergeCell ref="BC48:BJ48"/>
    <mergeCell ref="B47:D47"/>
    <mergeCell ref="E47:G47"/>
    <mergeCell ref="H47:Q47"/>
    <mergeCell ref="R47:AS47"/>
    <mergeCell ref="AT47:BB47"/>
    <mergeCell ref="BC47:BJ47"/>
    <mergeCell ref="B50:D50"/>
    <mergeCell ref="E50:G50"/>
    <mergeCell ref="H50:Q50"/>
    <mergeCell ref="R50:AS50"/>
    <mergeCell ref="AT50:BB50"/>
    <mergeCell ref="BC50:BJ50"/>
    <mergeCell ref="B49:D49"/>
    <mergeCell ref="E49:G49"/>
    <mergeCell ref="H49:Q49"/>
    <mergeCell ref="R49:AS49"/>
    <mergeCell ref="AT49:BB49"/>
    <mergeCell ref="BC49:BJ49"/>
    <mergeCell ref="B52:D52"/>
    <mergeCell ref="E52:G52"/>
    <mergeCell ref="H52:Q52"/>
    <mergeCell ref="R52:AS52"/>
    <mergeCell ref="AT52:BB52"/>
    <mergeCell ref="BC52:BJ52"/>
    <mergeCell ref="B51:D51"/>
    <mergeCell ref="E51:G51"/>
    <mergeCell ref="H51:Q51"/>
    <mergeCell ref="R51:AS51"/>
    <mergeCell ref="AT51:BB51"/>
    <mergeCell ref="BC51:BJ51"/>
    <mergeCell ref="B54:D54"/>
    <mergeCell ref="E54:G54"/>
    <mergeCell ref="H54:Q54"/>
    <mergeCell ref="R54:AS54"/>
    <mergeCell ref="AT54:BB54"/>
    <mergeCell ref="BC54:BJ54"/>
    <mergeCell ref="B53:D53"/>
    <mergeCell ref="E53:G53"/>
    <mergeCell ref="H53:Q53"/>
    <mergeCell ref="R53:AS53"/>
    <mergeCell ref="AT53:BB53"/>
    <mergeCell ref="BC53:BJ53"/>
    <mergeCell ref="B56:D56"/>
    <mergeCell ref="E56:G56"/>
    <mergeCell ref="H56:Q56"/>
    <mergeCell ref="R56:AS56"/>
    <mergeCell ref="AT56:BB56"/>
    <mergeCell ref="BC56:BJ56"/>
    <mergeCell ref="B55:D55"/>
    <mergeCell ref="E55:G55"/>
    <mergeCell ref="H55:Q55"/>
    <mergeCell ref="R55:AS55"/>
    <mergeCell ref="AT55:BB55"/>
    <mergeCell ref="BC55:BJ55"/>
    <mergeCell ref="B58:D58"/>
    <mergeCell ref="E58:G58"/>
    <mergeCell ref="H58:Q58"/>
    <mergeCell ref="R58:AS58"/>
    <mergeCell ref="AT58:BB58"/>
    <mergeCell ref="BC58:BJ58"/>
    <mergeCell ref="B57:D57"/>
    <mergeCell ref="E57:G57"/>
    <mergeCell ref="H57:Q57"/>
    <mergeCell ref="R57:AS57"/>
    <mergeCell ref="AT57:BB57"/>
    <mergeCell ref="BC57:BJ57"/>
    <mergeCell ref="B60:D60"/>
    <mergeCell ref="E60:G60"/>
    <mergeCell ref="H60:Q60"/>
    <mergeCell ref="R60:AS60"/>
    <mergeCell ref="AT60:BB60"/>
    <mergeCell ref="BC60:BJ60"/>
    <mergeCell ref="B59:D59"/>
    <mergeCell ref="E59:G59"/>
    <mergeCell ref="H59:Q59"/>
    <mergeCell ref="R59:AS59"/>
    <mergeCell ref="AT59:BB59"/>
    <mergeCell ref="BC59:BJ59"/>
    <mergeCell ref="B62:D62"/>
    <mergeCell ref="E62:G62"/>
    <mergeCell ref="H62:Q62"/>
    <mergeCell ref="R62:AS62"/>
    <mergeCell ref="AT62:BB62"/>
    <mergeCell ref="BC62:BJ62"/>
    <mergeCell ref="B61:D61"/>
    <mergeCell ref="E61:G61"/>
    <mergeCell ref="H61:Q61"/>
    <mergeCell ref="R61:AS61"/>
    <mergeCell ref="AT61:BB61"/>
    <mergeCell ref="BC61:BJ61"/>
    <mergeCell ref="B64:D64"/>
    <mergeCell ref="E64:G64"/>
    <mergeCell ref="H64:Q64"/>
    <mergeCell ref="R64:AS64"/>
    <mergeCell ref="AT64:BB64"/>
    <mergeCell ref="BC64:BJ64"/>
    <mergeCell ref="B63:D63"/>
    <mergeCell ref="E63:G63"/>
    <mergeCell ref="H63:Q63"/>
    <mergeCell ref="R63:AS63"/>
    <mergeCell ref="AT63:BB63"/>
    <mergeCell ref="BC63:BJ63"/>
    <mergeCell ref="B66:D66"/>
    <mergeCell ref="E66:G66"/>
    <mergeCell ref="H66:Q66"/>
    <mergeCell ref="R66:AS66"/>
    <mergeCell ref="AT66:BB66"/>
    <mergeCell ref="BC66:BJ66"/>
    <mergeCell ref="B65:D65"/>
    <mergeCell ref="E65:G65"/>
    <mergeCell ref="H65:Q65"/>
    <mergeCell ref="R65:AS65"/>
    <mergeCell ref="AT65:BB65"/>
    <mergeCell ref="BC65:BJ65"/>
    <mergeCell ref="B68:D68"/>
    <mergeCell ref="E68:G68"/>
    <mergeCell ref="H68:Q68"/>
    <mergeCell ref="R68:AS68"/>
    <mergeCell ref="AT68:BB68"/>
    <mergeCell ref="BC68:BJ68"/>
    <mergeCell ref="B67:D67"/>
    <mergeCell ref="E67:G67"/>
    <mergeCell ref="H67:Q67"/>
    <mergeCell ref="R67:AS67"/>
    <mergeCell ref="AT67:BB67"/>
    <mergeCell ref="BC67:BJ67"/>
    <mergeCell ref="B70:D70"/>
    <mergeCell ref="E70:G70"/>
    <mergeCell ref="H70:Q70"/>
    <mergeCell ref="R70:AS70"/>
    <mergeCell ref="AT70:BB70"/>
    <mergeCell ref="BC70:BJ70"/>
    <mergeCell ref="B69:D69"/>
    <mergeCell ref="E69:G69"/>
    <mergeCell ref="H69:Q69"/>
    <mergeCell ref="R69:AS69"/>
    <mergeCell ref="AT69:BB69"/>
    <mergeCell ref="BC69:BJ69"/>
    <mergeCell ref="B72:D72"/>
    <mergeCell ref="E72:G72"/>
    <mergeCell ref="H72:Q72"/>
    <mergeCell ref="R72:AS72"/>
    <mergeCell ref="AT72:BB72"/>
    <mergeCell ref="BC72:BJ72"/>
    <mergeCell ref="B71:D71"/>
    <mergeCell ref="E71:G71"/>
    <mergeCell ref="H71:Q71"/>
    <mergeCell ref="R71:AS71"/>
    <mergeCell ref="AT71:BB71"/>
    <mergeCell ref="BC71:BJ71"/>
    <mergeCell ref="BM29:BV29"/>
    <mergeCell ref="BW29:CL29"/>
    <mergeCell ref="L10:X12"/>
    <mergeCell ref="AE10:AN12"/>
    <mergeCell ref="AO10:BA12"/>
    <mergeCell ref="AQ6:AU8"/>
    <mergeCell ref="AH6:AP8"/>
    <mergeCell ref="BM22:CF24"/>
    <mergeCell ref="BM25:BV25"/>
    <mergeCell ref="BM26:BV26"/>
    <mergeCell ref="BM27:BV27"/>
    <mergeCell ref="BM28:BV28"/>
    <mergeCell ref="BW25:CL25"/>
    <mergeCell ref="BW26:CL26"/>
    <mergeCell ref="BW27:CL27"/>
    <mergeCell ref="BW28:CL28"/>
  </mergeCells>
  <phoneticPr fontId="1"/>
  <dataValidations count="3">
    <dataValidation type="list" allowBlank="1" showInputMessage="1" showErrorMessage="1" sqref="AH6:AP8" xr:uid="{3AF01123-A5E0-4C67-A446-91153073540D}">
      <formula1>"富士見市,ふじみ野市,三芳町"</formula1>
    </dataValidation>
    <dataValidation type="list" allowBlank="1" showInputMessage="1" showErrorMessage="1" sqref="AV6:BJ8" xr:uid="{A46F5EF9-ACA2-4172-8A7D-3BC91CF00D37}">
      <formula1>"団本部,第1分団,第2分団,第3分団,第4分団,第5分団,第6分団,第7分団,第8分団,第9分団,第10分団"</formula1>
    </dataValidation>
    <dataValidation type="list" allowBlank="1" showInputMessage="1" showErrorMessage="1" sqref="H25:Q72" xr:uid="{19043087-5844-408D-B320-129FB49C74CC}">
      <formula1>"交際費, 備品購入費,消耗品費,食糧費,その他の経費"</formula1>
    </dataValidation>
  </dataValidations>
  <printOptions horizontalCentered="1"/>
  <pageMargins left="0.39370078740157483" right="0.39370078740157483" top="0.59055118110236227" bottom="0.39370078740157483" header="0.31496062992125984" footer="0.31496062992125984"/>
  <pageSetup paperSize="9" scale="94" orientation="portrait" cellComments="asDisplayed" r:id="rId1"/>
  <rowBreaks count="1" manualBreakCount="1">
    <brk id="45" max="6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F853"/>
  <sheetViews>
    <sheetView view="pageBreakPreview" zoomScaleNormal="100" zoomScaleSheetLayoutView="100" workbookViewId="0">
      <selection activeCell="AN12" sqref="AN12:AV12"/>
    </sheetView>
  </sheetViews>
  <sheetFormatPr defaultRowHeight="13.5"/>
  <cols>
    <col min="1" max="49" width="1.625" style="1" customWidth="1"/>
    <col min="50" max="460" width="1.625" customWidth="1"/>
  </cols>
  <sheetData>
    <row r="1" spans="2:58" ht="9.9499999999999993" customHeight="1"/>
    <row r="2" spans="2:58" ht="9.9499999999999993" customHeight="1">
      <c r="B2" s="250" t="s">
        <v>16</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row>
    <row r="3" spans="2:58" ht="9.9499999999999993" customHeight="1">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row>
    <row r="4" spans="2:58" ht="9.9499999999999993" customHeight="1">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9.9499999999999993" customHeight="1"/>
    <row r="6" spans="2:58" ht="9.9499999999999993" customHeight="1">
      <c r="B6" s="261" t="s">
        <v>7</v>
      </c>
      <c r="C6" s="262"/>
      <c r="D6" s="262"/>
      <c r="E6" s="263"/>
      <c r="F6" s="41" t="s">
        <v>3</v>
      </c>
      <c r="G6" s="41"/>
      <c r="H6" s="41"/>
      <c r="I6" s="41"/>
      <c r="J6" s="41"/>
      <c r="K6" s="41"/>
      <c r="L6" s="41" t="s">
        <v>5</v>
      </c>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t="s">
        <v>9</v>
      </c>
      <c r="AO6" s="41"/>
      <c r="AP6" s="41"/>
      <c r="AQ6" s="41"/>
      <c r="AR6" s="41"/>
      <c r="AS6" s="41"/>
      <c r="AT6" s="41"/>
      <c r="AU6" s="41"/>
      <c r="AV6" s="41"/>
      <c r="AW6" s="41" t="s">
        <v>8</v>
      </c>
      <c r="AX6" s="41"/>
      <c r="AY6" s="41"/>
      <c r="AZ6" s="41"/>
      <c r="BA6" s="41"/>
      <c r="BB6" s="41"/>
      <c r="BC6" s="41"/>
      <c r="BD6" s="41"/>
      <c r="BE6" s="41"/>
      <c r="BF6" s="41"/>
    </row>
    <row r="7" spans="2:58" ht="9.9499999999999993" customHeight="1">
      <c r="B7" s="264"/>
      <c r="C7" s="265"/>
      <c r="D7" s="265"/>
      <c r="E7" s="266"/>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row>
    <row r="8" spans="2:58" ht="30" customHeight="1">
      <c r="B8" s="255">
        <v>1</v>
      </c>
      <c r="C8" s="256"/>
      <c r="D8" s="256"/>
      <c r="E8" s="257"/>
      <c r="F8" s="251"/>
      <c r="G8" s="251"/>
      <c r="H8" s="252"/>
      <c r="I8" s="253"/>
      <c r="J8" s="251"/>
      <c r="K8" s="251"/>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22"/>
      <c r="AO8" s="222"/>
      <c r="AP8" s="222"/>
      <c r="AQ8" s="222"/>
      <c r="AR8" s="222"/>
      <c r="AS8" s="222"/>
      <c r="AT8" s="222"/>
      <c r="AU8" s="222"/>
      <c r="AV8" s="222"/>
      <c r="AW8" s="270">
        <f>SUM(AN8)</f>
        <v>0</v>
      </c>
      <c r="AX8" s="270"/>
      <c r="AY8" s="270"/>
      <c r="AZ8" s="270"/>
      <c r="BA8" s="270"/>
      <c r="BB8" s="270"/>
      <c r="BC8" s="270"/>
      <c r="BD8" s="270"/>
      <c r="BE8" s="270"/>
      <c r="BF8" s="270"/>
    </row>
    <row r="9" spans="2:58" ht="30" customHeight="1">
      <c r="B9" s="255">
        <v>2</v>
      </c>
      <c r="C9" s="256"/>
      <c r="D9" s="256"/>
      <c r="E9" s="257"/>
      <c r="F9" s="251"/>
      <c r="G9" s="251"/>
      <c r="H9" s="252"/>
      <c r="I9" s="253"/>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67"/>
      <c r="AO9" s="267"/>
      <c r="AP9" s="267"/>
      <c r="AQ9" s="267"/>
      <c r="AR9" s="267"/>
      <c r="AS9" s="267"/>
      <c r="AT9" s="267"/>
      <c r="AU9" s="267"/>
      <c r="AV9" s="267"/>
      <c r="AW9" s="270">
        <f>SUM(AW8+AN9)</f>
        <v>0</v>
      </c>
      <c r="AX9" s="270"/>
      <c r="AY9" s="270"/>
      <c r="AZ9" s="270"/>
      <c r="BA9" s="270"/>
      <c r="BB9" s="270"/>
      <c r="BC9" s="270"/>
      <c r="BD9" s="270"/>
      <c r="BE9" s="270"/>
      <c r="BF9" s="270"/>
    </row>
    <row r="10" spans="2:58" ht="30" customHeight="1">
      <c r="B10" s="255">
        <v>3</v>
      </c>
      <c r="C10" s="256"/>
      <c r="D10" s="256"/>
      <c r="E10" s="257"/>
      <c r="F10" s="251"/>
      <c r="G10" s="251"/>
      <c r="H10" s="252"/>
      <c r="I10" s="253"/>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4"/>
      <c r="AO10" s="254"/>
      <c r="AP10" s="254"/>
      <c r="AQ10" s="254"/>
      <c r="AR10" s="254"/>
      <c r="AS10" s="254"/>
      <c r="AT10" s="254"/>
      <c r="AU10" s="254"/>
      <c r="AV10" s="254"/>
      <c r="AW10" s="270">
        <f>SUM(AW9+AN10)</f>
        <v>0</v>
      </c>
      <c r="AX10" s="270"/>
      <c r="AY10" s="270"/>
      <c r="AZ10" s="270"/>
      <c r="BA10" s="270"/>
      <c r="BB10" s="270"/>
      <c r="BC10" s="270"/>
      <c r="BD10" s="270"/>
      <c r="BE10" s="270"/>
      <c r="BF10" s="270"/>
    </row>
    <row r="11" spans="2:58" ht="30" customHeight="1">
      <c r="B11" s="255">
        <v>4</v>
      </c>
      <c r="C11" s="256"/>
      <c r="D11" s="256"/>
      <c r="E11" s="257"/>
      <c r="F11" s="251"/>
      <c r="G11" s="251"/>
      <c r="H11" s="252"/>
      <c r="I11" s="253"/>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4"/>
      <c r="AO11" s="254"/>
      <c r="AP11" s="254"/>
      <c r="AQ11" s="254"/>
      <c r="AR11" s="254"/>
      <c r="AS11" s="254"/>
      <c r="AT11" s="254"/>
      <c r="AU11" s="254"/>
      <c r="AV11" s="254"/>
      <c r="AW11" s="270">
        <f t="shared" ref="AW11:AW57" si="0">SUM(AW10+AN11)</f>
        <v>0</v>
      </c>
      <c r="AX11" s="270"/>
      <c r="AY11" s="270"/>
      <c r="AZ11" s="270"/>
      <c r="BA11" s="270"/>
      <c r="BB11" s="270"/>
      <c r="BC11" s="270"/>
      <c r="BD11" s="270"/>
      <c r="BE11" s="270"/>
      <c r="BF11" s="270"/>
    </row>
    <row r="12" spans="2:58" ht="30" customHeight="1">
      <c r="B12" s="255">
        <v>5</v>
      </c>
      <c r="C12" s="256"/>
      <c r="D12" s="256"/>
      <c r="E12" s="257"/>
      <c r="F12" s="251"/>
      <c r="G12" s="251"/>
      <c r="H12" s="252"/>
      <c r="I12" s="253"/>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4"/>
      <c r="AO12" s="254"/>
      <c r="AP12" s="254"/>
      <c r="AQ12" s="254"/>
      <c r="AR12" s="254"/>
      <c r="AS12" s="254"/>
      <c r="AT12" s="254"/>
      <c r="AU12" s="254"/>
      <c r="AV12" s="254"/>
      <c r="AW12" s="270">
        <f t="shared" si="0"/>
        <v>0</v>
      </c>
      <c r="AX12" s="270"/>
      <c r="AY12" s="270"/>
      <c r="AZ12" s="270"/>
      <c r="BA12" s="270"/>
      <c r="BB12" s="270"/>
      <c r="BC12" s="270"/>
      <c r="BD12" s="270"/>
      <c r="BE12" s="270"/>
      <c r="BF12" s="270"/>
    </row>
    <row r="13" spans="2:58" ht="30" customHeight="1">
      <c r="B13" s="255">
        <v>6</v>
      </c>
      <c r="C13" s="256"/>
      <c r="D13" s="256"/>
      <c r="E13" s="257"/>
      <c r="F13" s="251"/>
      <c r="G13" s="251"/>
      <c r="H13" s="252"/>
      <c r="I13" s="253"/>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4"/>
      <c r="AO13" s="254"/>
      <c r="AP13" s="254"/>
      <c r="AQ13" s="254"/>
      <c r="AR13" s="254"/>
      <c r="AS13" s="254"/>
      <c r="AT13" s="254"/>
      <c r="AU13" s="254"/>
      <c r="AV13" s="254"/>
      <c r="AW13" s="270">
        <f t="shared" si="0"/>
        <v>0</v>
      </c>
      <c r="AX13" s="270"/>
      <c r="AY13" s="270"/>
      <c r="AZ13" s="270"/>
      <c r="BA13" s="270"/>
      <c r="BB13" s="270"/>
      <c r="BC13" s="270"/>
      <c r="BD13" s="270"/>
      <c r="BE13" s="270"/>
      <c r="BF13" s="270"/>
    </row>
    <row r="14" spans="2:58" ht="30" customHeight="1">
      <c r="B14" s="255">
        <v>7</v>
      </c>
      <c r="C14" s="256"/>
      <c r="D14" s="256"/>
      <c r="E14" s="257"/>
      <c r="F14" s="251"/>
      <c r="G14" s="251"/>
      <c r="H14" s="252"/>
      <c r="I14" s="253"/>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4"/>
      <c r="AO14" s="254"/>
      <c r="AP14" s="254"/>
      <c r="AQ14" s="254"/>
      <c r="AR14" s="254"/>
      <c r="AS14" s="254"/>
      <c r="AT14" s="254"/>
      <c r="AU14" s="254"/>
      <c r="AV14" s="254"/>
      <c r="AW14" s="270">
        <f t="shared" si="0"/>
        <v>0</v>
      </c>
      <c r="AX14" s="270"/>
      <c r="AY14" s="270"/>
      <c r="AZ14" s="270"/>
      <c r="BA14" s="270"/>
      <c r="BB14" s="270"/>
      <c r="BC14" s="270"/>
      <c r="BD14" s="270"/>
      <c r="BE14" s="270"/>
      <c r="BF14" s="270"/>
    </row>
    <row r="15" spans="2:58" ht="30" customHeight="1">
      <c r="B15" s="255">
        <v>8</v>
      </c>
      <c r="C15" s="256"/>
      <c r="D15" s="256"/>
      <c r="E15" s="257"/>
      <c r="F15" s="251"/>
      <c r="G15" s="251"/>
      <c r="H15" s="252"/>
      <c r="I15" s="253"/>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4"/>
      <c r="AO15" s="254"/>
      <c r="AP15" s="254"/>
      <c r="AQ15" s="254"/>
      <c r="AR15" s="254"/>
      <c r="AS15" s="254"/>
      <c r="AT15" s="254"/>
      <c r="AU15" s="254"/>
      <c r="AV15" s="254"/>
      <c r="AW15" s="270">
        <f t="shared" si="0"/>
        <v>0</v>
      </c>
      <c r="AX15" s="270"/>
      <c r="AY15" s="270"/>
      <c r="AZ15" s="270"/>
      <c r="BA15" s="270"/>
      <c r="BB15" s="270"/>
      <c r="BC15" s="270"/>
      <c r="BD15" s="270"/>
      <c r="BE15" s="270"/>
      <c r="BF15" s="270"/>
    </row>
    <row r="16" spans="2:58" ht="30" customHeight="1">
      <c r="B16" s="255">
        <v>9</v>
      </c>
      <c r="C16" s="256"/>
      <c r="D16" s="256"/>
      <c r="E16" s="257"/>
      <c r="F16" s="251"/>
      <c r="G16" s="251"/>
      <c r="H16" s="252"/>
      <c r="I16" s="253"/>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4"/>
      <c r="AO16" s="254"/>
      <c r="AP16" s="254"/>
      <c r="AQ16" s="254"/>
      <c r="AR16" s="254"/>
      <c r="AS16" s="254"/>
      <c r="AT16" s="254"/>
      <c r="AU16" s="254"/>
      <c r="AV16" s="254"/>
      <c r="AW16" s="270">
        <f t="shared" si="0"/>
        <v>0</v>
      </c>
      <c r="AX16" s="270"/>
      <c r="AY16" s="270"/>
      <c r="AZ16" s="270"/>
      <c r="BA16" s="270"/>
      <c r="BB16" s="270"/>
      <c r="BC16" s="270"/>
      <c r="BD16" s="270"/>
      <c r="BE16" s="270"/>
      <c r="BF16" s="270"/>
    </row>
    <row r="17" spans="2:58" ht="30" customHeight="1">
      <c r="B17" s="255">
        <v>10</v>
      </c>
      <c r="C17" s="256"/>
      <c r="D17" s="256"/>
      <c r="E17" s="257"/>
      <c r="F17" s="251"/>
      <c r="G17" s="251"/>
      <c r="H17" s="252"/>
      <c r="I17" s="253"/>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4"/>
      <c r="AO17" s="254"/>
      <c r="AP17" s="254"/>
      <c r="AQ17" s="254"/>
      <c r="AR17" s="254"/>
      <c r="AS17" s="254"/>
      <c r="AT17" s="254"/>
      <c r="AU17" s="254"/>
      <c r="AV17" s="254"/>
      <c r="AW17" s="270">
        <f t="shared" si="0"/>
        <v>0</v>
      </c>
      <c r="AX17" s="270"/>
      <c r="AY17" s="270"/>
      <c r="AZ17" s="270"/>
      <c r="BA17" s="270"/>
      <c r="BB17" s="270"/>
      <c r="BC17" s="270"/>
      <c r="BD17" s="270"/>
      <c r="BE17" s="270"/>
      <c r="BF17" s="270"/>
    </row>
    <row r="18" spans="2:58" ht="30" customHeight="1">
      <c r="B18" s="255">
        <v>11</v>
      </c>
      <c r="C18" s="256"/>
      <c r="D18" s="256"/>
      <c r="E18" s="257"/>
      <c r="F18" s="251"/>
      <c r="G18" s="251"/>
      <c r="H18" s="252"/>
      <c r="I18" s="253"/>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4"/>
      <c r="AO18" s="254"/>
      <c r="AP18" s="254"/>
      <c r="AQ18" s="254"/>
      <c r="AR18" s="254"/>
      <c r="AS18" s="254"/>
      <c r="AT18" s="254"/>
      <c r="AU18" s="254"/>
      <c r="AV18" s="254"/>
      <c r="AW18" s="270">
        <f t="shared" si="0"/>
        <v>0</v>
      </c>
      <c r="AX18" s="270"/>
      <c r="AY18" s="270"/>
      <c r="AZ18" s="270"/>
      <c r="BA18" s="270"/>
      <c r="BB18" s="270"/>
      <c r="BC18" s="270"/>
      <c r="BD18" s="270"/>
      <c r="BE18" s="270"/>
      <c r="BF18" s="270"/>
    </row>
    <row r="19" spans="2:58" ht="30" customHeight="1">
      <c r="B19" s="255">
        <v>12</v>
      </c>
      <c r="C19" s="256"/>
      <c r="D19" s="256"/>
      <c r="E19" s="257"/>
      <c r="F19" s="251"/>
      <c r="G19" s="251"/>
      <c r="H19" s="252"/>
      <c r="I19" s="253"/>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4"/>
      <c r="AO19" s="254"/>
      <c r="AP19" s="254"/>
      <c r="AQ19" s="254"/>
      <c r="AR19" s="254"/>
      <c r="AS19" s="254"/>
      <c r="AT19" s="254"/>
      <c r="AU19" s="254"/>
      <c r="AV19" s="254"/>
      <c r="AW19" s="270">
        <f t="shared" si="0"/>
        <v>0</v>
      </c>
      <c r="AX19" s="270"/>
      <c r="AY19" s="270"/>
      <c r="AZ19" s="270"/>
      <c r="BA19" s="270"/>
      <c r="BB19" s="270"/>
      <c r="BC19" s="270"/>
      <c r="BD19" s="270"/>
      <c r="BE19" s="270"/>
      <c r="BF19" s="270"/>
    </row>
    <row r="20" spans="2:58" ht="30" customHeight="1">
      <c r="B20" s="255">
        <v>13</v>
      </c>
      <c r="C20" s="256"/>
      <c r="D20" s="256"/>
      <c r="E20" s="257"/>
      <c r="F20" s="251"/>
      <c r="G20" s="251"/>
      <c r="H20" s="252"/>
      <c r="I20" s="253"/>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4"/>
      <c r="AO20" s="254"/>
      <c r="AP20" s="254"/>
      <c r="AQ20" s="254"/>
      <c r="AR20" s="254"/>
      <c r="AS20" s="254"/>
      <c r="AT20" s="254"/>
      <c r="AU20" s="254"/>
      <c r="AV20" s="254"/>
      <c r="AW20" s="270">
        <f t="shared" si="0"/>
        <v>0</v>
      </c>
      <c r="AX20" s="270"/>
      <c r="AY20" s="270"/>
      <c r="AZ20" s="270"/>
      <c r="BA20" s="270"/>
      <c r="BB20" s="270"/>
      <c r="BC20" s="270"/>
      <c r="BD20" s="270"/>
      <c r="BE20" s="270"/>
      <c r="BF20" s="270"/>
    </row>
    <row r="21" spans="2:58" ht="30" customHeight="1">
      <c r="B21" s="255">
        <v>14</v>
      </c>
      <c r="C21" s="256"/>
      <c r="D21" s="256"/>
      <c r="E21" s="257"/>
      <c r="F21" s="251"/>
      <c r="G21" s="251"/>
      <c r="H21" s="252"/>
      <c r="I21" s="253"/>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4"/>
      <c r="AO21" s="254"/>
      <c r="AP21" s="254"/>
      <c r="AQ21" s="254"/>
      <c r="AR21" s="254"/>
      <c r="AS21" s="254"/>
      <c r="AT21" s="254"/>
      <c r="AU21" s="254"/>
      <c r="AV21" s="254"/>
      <c r="AW21" s="270">
        <f t="shared" si="0"/>
        <v>0</v>
      </c>
      <c r="AX21" s="270"/>
      <c r="AY21" s="270"/>
      <c r="AZ21" s="270"/>
      <c r="BA21" s="270"/>
      <c r="BB21" s="270"/>
      <c r="BC21" s="270"/>
      <c r="BD21" s="270"/>
      <c r="BE21" s="270"/>
      <c r="BF21" s="270"/>
    </row>
    <row r="22" spans="2:58" ht="30" customHeight="1">
      <c r="B22" s="255">
        <v>15</v>
      </c>
      <c r="C22" s="256"/>
      <c r="D22" s="256"/>
      <c r="E22" s="257"/>
      <c r="F22" s="251"/>
      <c r="G22" s="251"/>
      <c r="H22" s="252"/>
      <c r="I22" s="253"/>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4"/>
      <c r="AO22" s="254"/>
      <c r="AP22" s="254"/>
      <c r="AQ22" s="254"/>
      <c r="AR22" s="254"/>
      <c r="AS22" s="254"/>
      <c r="AT22" s="254"/>
      <c r="AU22" s="254"/>
      <c r="AV22" s="254"/>
      <c r="AW22" s="270">
        <f t="shared" si="0"/>
        <v>0</v>
      </c>
      <c r="AX22" s="270"/>
      <c r="AY22" s="270"/>
      <c r="AZ22" s="270"/>
      <c r="BA22" s="270"/>
      <c r="BB22" s="270"/>
      <c r="BC22" s="270"/>
      <c r="BD22" s="270"/>
      <c r="BE22" s="270"/>
      <c r="BF22" s="270"/>
    </row>
    <row r="23" spans="2:58" ht="30" customHeight="1">
      <c r="B23" s="255">
        <v>16</v>
      </c>
      <c r="C23" s="256"/>
      <c r="D23" s="256"/>
      <c r="E23" s="257"/>
      <c r="F23" s="251"/>
      <c r="G23" s="251"/>
      <c r="H23" s="252"/>
      <c r="I23" s="253"/>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4"/>
      <c r="AO23" s="254"/>
      <c r="AP23" s="254"/>
      <c r="AQ23" s="254"/>
      <c r="AR23" s="254"/>
      <c r="AS23" s="254"/>
      <c r="AT23" s="254"/>
      <c r="AU23" s="254"/>
      <c r="AV23" s="254"/>
      <c r="AW23" s="270">
        <f t="shared" si="0"/>
        <v>0</v>
      </c>
      <c r="AX23" s="270"/>
      <c r="AY23" s="270"/>
      <c r="AZ23" s="270"/>
      <c r="BA23" s="270"/>
      <c r="BB23" s="270"/>
      <c r="BC23" s="270"/>
      <c r="BD23" s="270"/>
      <c r="BE23" s="270"/>
      <c r="BF23" s="270"/>
    </row>
    <row r="24" spans="2:58" ht="30" customHeight="1">
      <c r="B24" s="255">
        <v>17</v>
      </c>
      <c r="C24" s="256"/>
      <c r="D24" s="256"/>
      <c r="E24" s="257"/>
      <c r="F24" s="251"/>
      <c r="G24" s="251"/>
      <c r="H24" s="252"/>
      <c r="I24" s="253"/>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4"/>
      <c r="AO24" s="254"/>
      <c r="AP24" s="254"/>
      <c r="AQ24" s="254"/>
      <c r="AR24" s="254"/>
      <c r="AS24" s="254"/>
      <c r="AT24" s="254"/>
      <c r="AU24" s="254"/>
      <c r="AV24" s="254"/>
      <c r="AW24" s="270">
        <f t="shared" si="0"/>
        <v>0</v>
      </c>
      <c r="AX24" s="270"/>
      <c r="AY24" s="270"/>
      <c r="AZ24" s="270"/>
      <c r="BA24" s="270"/>
      <c r="BB24" s="270"/>
      <c r="BC24" s="270"/>
      <c r="BD24" s="270"/>
      <c r="BE24" s="270"/>
      <c r="BF24" s="270"/>
    </row>
    <row r="25" spans="2:58" ht="30" customHeight="1">
      <c r="B25" s="255">
        <v>18</v>
      </c>
      <c r="C25" s="256"/>
      <c r="D25" s="256"/>
      <c r="E25" s="257"/>
      <c r="F25" s="251"/>
      <c r="G25" s="251"/>
      <c r="H25" s="252"/>
      <c r="I25" s="253"/>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4"/>
      <c r="AO25" s="254"/>
      <c r="AP25" s="254"/>
      <c r="AQ25" s="254"/>
      <c r="AR25" s="254"/>
      <c r="AS25" s="254"/>
      <c r="AT25" s="254"/>
      <c r="AU25" s="254"/>
      <c r="AV25" s="254"/>
      <c r="AW25" s="270">
        <f t="shared" si="0"/>
        <v>0</v>
      </c>
      <c r="AX25" s="270"/>
      <c r="AY25" s="270"/>
      <c r="AZ25" s="270"/>
      <c r="BA25" s="270"/>
      <c r="BB25" s="270"/>
      <c r="BC25" s="270"/>
      <c r="BD25" s="270"/>
      <c r="BE25" s="270"/>
      <c r="BF25" s="270"/>
    </row>
    <row r="26" spans="2:58" ht="30" customHeight="1">
      <c r="B26" s="255">
        <v>19</v>
      </c>
      <c r="C26" s="256"/>
      <c r="D26" s="256"/>
      <c r="E26" s="257"/>
      <c r="F26" s="251"/>
      <c r="G26" s="251"/>
      <c r="H26" s="252"/>
      <c r="I26" s="253"/>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4"/>
      <c r="AO26" s="254"/>
      <c r="AP26" s="254"/>
      <c r="AQ26" s="254"/>
      <c r="AR26" s="254"/>
      <c r="AS26" s="254"/>
      <c r="AT26" s="254"/>
      <c r="AU26" s="254"/>
      <c r="AV26" s="254"/>
      <c r="AW26" s="270">
        <f t="shared" si="0"/>
        <v>0</v>
      </c>
      <c r="AX26" s="270"/>
      <c r="AY26" s="270"/>
      <c r="AZ26" s="270"/>
      <c r="BA26" s="270"/>
      <c r="BB26" s="270"/>
      <c r="BC26" s="270"/>
      <c r="BD26" s="270"/>
      <c r="BE26" s="270"/>
      <c r="BF26" s="270"/>
    </row>
    <row r="27" spans="2:58" ht="30" customHeight="1">
      <c r="B27" s="255">
        <v>20</v>
      </c>
      <c r="C27" s="256"/>
      <c r="D27" s="256"/>
      <c r="E27" s="257"/>
      <c r="F27" s="251"/>
      <c r="G27" s="251"/>
      <c r="H27" s="252"/>
      <c r="I27" s="253"/>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4"/>
      <c r="AO27" s="254"/>
      <c r="AP27" s="254"/>
      <c r="AQ27" s="254"/>
      <c r="AR27" s="254"/>
      <c r="AS27" s="254"/>
      <c r="AT27" s="254"/>
      <c r="AU27" s="254"/>
      <c r="AV27" s="254"/>
      <c r="AW27" s="270">
        <f t="shared" si="0"/>
        <v>0</v>
      </c>
      <c r="AX27" s="270"/>
      <c r="AY27" s="270"/>
      <c r="AZ27" s="270"/>
      <c r="BA27" s="270"/>
      <c r="BB27" s="270"/>
      <c r="BC27" s="270"/>
      <c r="BD27" s="270"/>
      <c r="BE27" s="270"/>
      <c r="BF27" s="270"/>
    </row>
    <row r="28" spans="2:58" ht="30" customHeight="1">
      <c r="B28" s="255">
        <v>21</v>
      </c>
      <c r="C28" s="256"/>
      <c r="D28" s="256"/>
      <c r="E28" s="257"/>
      <c r="F28" s="251"/>
      <c r="G28" s="251"/>
      <c r="H28" s="252"/>
      <c r="I28" s="253"/>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4"/>
      <c r="AO28" s="254"/>
      <c r="AP28" s="254"/>
      <c r="AQ28" s="254"/>
      <c r="AR28" s="254"/>
      <c r="AS28" s="254"/>
      <c r="AT28" s="254"/>
      <c r="AU28" s="254"/>
      <c r="AV28" s="254"/>
      <c r="AW28" s="270">
        <f t="shared" si="0"/>
        <v>0</v>
      </c>
      <c r="AX28" s="270"/>
      <c r="AY28" s="270"/>
      <c r="AZ28" s="270"/>
      <c r="BA28" s="270"/>
      <c r="BB28" s="270"/>
      <c r="BC28" s="270"/>
      <c r="BD28" s="270"/>
      <c r="BE28" s="270"/>
      <c r="BF28" s="270"/>
    </row>
    <row r="29" spans="2:58" ht="30" customHeight="1">
      <c r="B29" s="255">
        <v>22</v>
      </c>
      <c r="C29" s="256"/>
      <c r="D29" s="256"/>
      <c r="E29" s="257"/>
      <c r="F29" s="251"/>
      <c r="G29" s="251"/>
      <c r="H29" s="252"/>
      <c r="I29" s="253"/>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4"/>
      <c r="AO29" s="254"/>
      <c r="AP29" s="254"/>
      <c r="AQ29" s="254"/>
      <c r="AR29" s="254"/>
      <c r="AS29" s="254"/>
      <c r="AT29" s="254"/>
      <c r="AU29" s="254"/>
      <c r="AV29" s="254"/>
      <c r="AW29" s="270">
        <f t="shared" si="0"/>
        <v>0</v>
      </c>
      <c r="AX29" s="270"/>
      <c r="AY29" s="270"/>
      <c r="AZ29" s="270"/>
      <c r="BA29" s="270"/>
      <c r="BB29" s="270"/>
      <c r="BC29" s="270"/>
      <c r="BD29" s="270"/>
      <c r="BE29" s="270"/>
      <c r="BF29" s="270"/>
    </row>
    <row r="30" spans="2:58" ht="30" customHeight="1">
      <c r="B30" s="255">
        <v>23</v>
      </c>
      <c r="C30" s="256"/>
      <c r="D30" s="256"/>
      <c r="E30" s="257"/>
      <c r="F30" s="251"/>
      <c r="G30" s="251"/>
      <c r="H30" s="252"/>
      <c r="I30" s="253"/>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4"/>
      <c r="AO30" s="254"/>
      <c r="AP30" s="254"/>
      <c r="AQ30" s="254"/>
      <c r="AR30" s="254"/>
      <c r="AS30" s="254"/>
      <c r="AT30" s="254"/>
      <c r="AU30" s="254"/>
      <c r="AV30" s="254"/>
      <c r="AW30" s="270">
        <f t="shared" si="0"/>
        <v>0</v>
      </c>
      <c r="AX30" s="270"/>
      <c r="AY30" s="270"/>
      <c r="AZ30" s="270"/>
      <c r="BA30" s="270"/>
      <c r="BB30" s="270"/>
      <c r="BC30" s="270"/>
      <c r="BD30" s="270"/>
      <c r="BE30" s="270"/>
      <c r="BF30" s="270"/>
    </row>
    <row r="31" spans="2:58" ht="30" customHeight="1">
      <c r="B31" s="255">
        <v>24</v>
      </c>
      <c r="C31" s="256"/>
      <c r="D31" s="256"/>
      <c r="E31" s="257"/>
      <c r="F31" s="251"/>
      <c r="G31" s="251"/>
      <c r="H31" s="252"/>
      <c r="I31" s="253"/>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4"/>
      <c r="AO31" s="254"/>
      <c r="AP31" s="254"/>
      <c r="AQ31" s="254"/>
      <c r="AR31" s="254"/>
      <c r="AS31" s="254"/>
      <c r="AT31" s="254"/>
      <c r="AU31" s="254"/>
      <c r="AV31" s="254"/>
      <c r="AW31" s="270">
        <f t="shared" si="0"/>
        <v>0</v>
      </c>
      <c r="AX31" s="270"/>
      <c r="AY31" s="270"/>
      <c r="AZ31" s="270"/>
      <c r="BA31" s="270"/>
      <c r="BB31" s="270"/>
      <c r="BC31" s="270"/>
      <c r="BD31" s="270"/>
      <c r="BE31" s="270"/>
      <c r="BF31" s="270"/>
    </row>
    <row r="32" spans="2:58" ht="30" customHeight="1">
      <c r="B32" s="255">
        <v>25</v>
      </c>
      <c r="C32" s="256"/>
      <c r="D32" s="256"/>
      <c r="E32" s="257"/>
      <c r="F32" s="251"/>
      <c r="G32" s="251"/>
      <c r="H32" s="252"/>
      <c r="I32" s="253"/>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4"/>
      <c r="AO32" s="254"/>
      <c r="AP32" s="254"/>
      <c r="AQ32" s="254"/>
      <c r="AR32" s="254"/>
      <c r="AS32" s="254"/>
      <c r="AT32" s="254"/>
      <c r="AU32" s="254"/>
      <c r="AV32" s="254"/>
      <c r="AW32" s="270">
        <f t="shared" si="0"/>
        <v>0</v>
      </c>
      <c r="AX32" s="270"/>
      <c r="AY32" s="270"/>
      <c r="AZ32" s="270"/>
      <c r="BA32" s="270"/>
      <c r="BB32" s="270"/>
      <c r="BC32" s="270"/>
      <c r="BD32" s="270"/>
      <c r="BE32" s="270"/>
      <c r="BF32" s="270"/>
    </row>
    <row r="33" spans="2:58" ht="30" customHeight="1">
      <c r="B33" s="255">
        <v>26</v>
      </c>
      <c r="C33" s="256"/>
      <c r="D33" s="256"/>
      <c r="E33" s="257"/>
      <c r="F33" s="251"/>
      <c r="G33" s="251"/>
      <c r="H33" s="252"/>
      <c r="I33" s="253"/>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4"/>
      <c r="AO33" s="254"/>
      <c r="AP33" s="254"/>
      <c r="AQ33" s="254"/>
      <c r="AR33" s="254"/>
      <c r="AS33" s="254"/>
      <c r="AT33" s="254"/>
      <c r="AU33" s="254"/>
      <c r="AV33" s="254"/>
      <c r="AW33" s="270">
        <f t="shared" si="0"/>
        <v>0</v>
      </c>
      <c r="AX33" s="270"/>
      <c r="AY33" s="270"/>
      <c r="AZ33" s="270"/>
      <c r="BA33" s="270"/>
      <c r="BB33" s="270"/>
      <c r="BC33" s="270"/>
      <c r="BD33" s="270"/>
      <c r="BE33" s="270"/>
      <c r="BF33" s="270"/>
    </row>
    <row r="34" spans="2:58" ht="30" customHeight="1">
      <c r="B34" s="255">
        <v>27</v>
      </c>
      <c r="C34" s="256"/>
      <c r="D34" s="256"/>
      <c r="E34" s="257"/>
      <c r="F34" s="251"/>
      <c r="G34" s="251"/>
      <c r="H34" s="252"/>
      <c r="I34" s="253"/>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4"/>
      <c r="AO34" s="254"/>
      <c r="AP34" s="254"/>
      <c r="AQ34" s="254"/>
      <c r="AR34" s="254"/>
      <c r="AS34" s="254"/>
      <c r="AT34" s="254"/>
      <c r="AU34" s="254"/>
      <c r="AV34" s="254"/>
      <c r="AW34" s="270">
        <f t="shared" si="0"/>
        <v>0</v>
      </c>
      <c r="AX34" s="270"/>
      <c r="AY34" s="270"/>
      <c r="AZ34" s="270"/>
      <c r="BA34" s="270"/>
      <c r="BB34" s="270"/>
      <c r="BC34" s="270"/>
      <c r="BD34" s="270"/>
      <c r="BE34" s="270"/>
      <c r="BF34" s="270"/>
    </row>
    <row r="35" spans="2:58" ht="30" customHeight="1">
      <c r="B35" s="255">
        <v>28</v>
      </c>
      <c r="C35" s="256"/>
      <c r="D35" s="256"/>
      <c r="E35" s="257"/>
      <c r="F35" s="251"/>
      <c r="G35" s="251"/>
      <c r="H35" s="252"/>
      <c r="I35" s="253"/>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4"/>
      <c r="AO35" s="254"/>
      <c r="AP35" s="254"/>
      <c r="AQ35" s="254"/>
      <c r="AR35" s="254"/>
      <c r="AS35" s="254"/>
      <c r="AT35" s="254"/>
      <c r="AU35" s="254"/>
      <c r="AV35" s="254"/>
      <c r="AW35" s="270">
        <f t="shared" si="0"/>
        <v>0</v>
      </c>
      <c r="AX35" s="270"/>
      <c r="AY35" s="270"/>
      <c r="AZ35" s="270"/>
      <c r="BA35" s="270"/>
      <c r="BB35" s="270"/>
      <c r="BC35" s="270"/>
      <c r="BD35" s="270"/>
      <c r="BE35" s="270"/>
      <c r="BF35" s="270"/>
    </row>
    <row r="36" spans="2:58" ht="30" customHeight="1">
      <c r="B36" s="255">
        <v>29</v>
      </c>
      <c r="C36" s="256"/>
      <c r="D36" s="256"/>
      <c r="E36" s="257"/>
      <c r="F36" s="251"/>
      <c r="G36" s="251"/>
      <c r="H36" s="252"/>
      <c r="I36" s="253"/>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4"/>
      <c r="AO36" s="254"/>
      <c r="AP36" s="254"/>
      <c r="AQ36" s="254"/>
      <c r="AR36" s="254"/>
      <c r="AS36" s="254"/>
      <c r="AT36" s="254"/>
      <c r="AU36" s="254"/>
      <c r="AV36" s="254"/>
      <c r="AW36" s="270">
        <f t="shared" si="0"/>
        <v>0</v>
      </c>
      <c r="AX36" s="270"/>
      <c r="AY36" s="270"/>
      <c r="AZ36" s="270"/>
      <c r="BA36" s="270"/>
      <c r="BB36" s="270"/>
      <c r="BC36" s="270"/>
      <c r="BD36" s="270"/>
      <c r="BE36" s="270"/>
      <c r="BF36" s="270"/>
    </row>
    <row r="37" spans="2:58" ht="30" customHeight="1">
      <c r="B37" s="255">
        <v>30</v>
      </c>
      <c r="C37" s="256"/>
      <c r="D37" s="256"/>
      <c r="E37" s="257"/>
      <c r="F37" s="251"/>
      <c r="G37" s="251"/>
      <c r="H37" s="252"/>
      <c r="I37" s="253"/>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4"/>
      <c r="AO37" s="254"/>
      <c r="AP37" s="254"/>
      <c r="AQ37" s="254"/>
      <c r="AR37" s="254"/>
      <c r="AS37" s="254"/>
      <c r="AT37" s="254"/>
      <c r="AU37" s="254"/>
      <c r="AV37" s="254"/>
      <c r="AW37" s="270">
        <f t="shared" si="0"/>
        <v>0</v>
      </c>
      <c r="AX37" s="270"/>
      <c r="AY37" s="270"/>
      <c r="AZ37" s="270"/>
      <c r="BA37" s="270"/>
      <c r="BB37" s="270"/>
      <c r="BC37" s="270"/>
      <c r="BD37" s="270"/>
      <c r="BE37" s="270"/>
      <c r="BF37" s="270"/>
    </row>
    <row r="38" spans="2:58" ht="30" customHeight="1">
      <c r="B38" s="255">
        <v>31</v>
      </c>
      <c r="C38" s="256"/>
      <c r="D38" s="256"/>
      <c r="E38" s="257"/>
      <c r="F38" s="251"/>
      <c r="G38" s="251"/>
      <c r="H38" s="252"/>
      <c r="I38" s="253"/>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4"/>
      <c r="AO38" s="254"/>
      <c r="AP38" s="254"/>
      <c r="AQ38" s="254"/>
      <c r="AR38" s="254"/>
      <c r="AS38" s="254"/>
      <c r="AT38" s="254"/>
      <c r="AU38" s="254"/>
      <c r="AV38" s="254"/>
      <c r="AW38" s="270">
        <f t="shared" si="0"/>
        <v>0</v>
      </c>
      <c r="AX38" s="270"/>
      <c r="AY38" s="270"/>
      <c r="AZ38" s="270"/>
      <c r="BA38" s="270"/>
      <c r="BB38" s="270"/>
      <c r="BC38" s="270"/>
      <c r="BD38" s="270"/>
      <c r="BE38" s="270"/>
      <c r="BF38" s="270"/>
    </row>
    <row r="39" spans="2:58" ht="30" customHeight="1">
      <c r="B39" s="255">
        <v>32</v>
      </c>
      <c r="C39" s="256"/>
      <c r="D39" s="256"/>
      <c r="E39" s="257"/>
      <c r="F39" s="251"/>
      <c r="G39" s="251"/>
      <c r="H39" s="252"/>
      <c r="I39" s="253"/>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4"/>
      <c r="AO39" s="254"/>
      <c r="AP39" s="254"/>
      <c r="AQ39" s="254"/>
      <c r="AR39" s="254"/>
      <c r="AS39" s="254"/>
      <c r="AT39" s="254"/>
      <c r="AU39" s="254"/>
      <c r="AV39" s="254"/>
      <c r="AW39" s="270">
        <f t="shared" si="0"/>
        <v>0</v>
      </c>
      <c r="AX39" s="270"/>
      <c r="AY39" s="270"/>
      <c r="AZ39" s="270"/>
      <c r="BA39" s="270"/>
      <c r="BB39" s="270"/>
      <c r="BC39" s="270"/>
      <c r="BD39" s="270"/>
      <c r="BE39" s="270"/>
      <c r="BF39" s="270"/>
    </row>
    <row r="40" spans="2:58" ht="30" customHeight="1">
      <c r="B40" s="255">
        <v>33</v>
      </c>
      <c r="C40" s="256"/>
      <c r="D40" s="256"/>
      <c r="E40" s="257"/>
      <c r="F40" s="251"/>
      <c r="G40" s="251"/>
      <c r="H40" s="252"/>
      <c r="I40" s="253"/>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4"/>
      <c r="AO40" s="254"/>
      <c r="AP40" s="254"/>
      <c r="AQ40" s="254"/>
      <c r="AR40" s="254"/>
      <c r="AS40" s="254"/>
      <c r="AT40" s="254"/>
      <c r="AU40" s="254"/>
      <c r="AV40" s="254"/>
      <c r="AW40" s="270">
        <f t="shared" si="0"/>
        <v>0</v>
      </c>
      <c r="AX40" s="270"/>
      <c r="AY40" s="270"/>
      <c r="AZ40" s="270"/>
      <c r="BA40" s="270"/>
      <c r="BB40" s="270"/>
      <c r="BC40" s="270"/>
      <c r="BD40" s="270"/>
      <c r="BE40" s="270"/>
      <c r="BF40" s="270"/>
    </row>
    <row r="41" spans="2:58" ht="30" customHeight="1">
      <c r="B41" s="255">
        <v>34</v>
      </c>
      <c r="C41" s="256"/>
      <c r="D41" s="256"/>
      <c r="E41" s="257"/>
      <c r="F41" s="251"/>
      <c r="G41" s="251"/>
      <c r="H41" s="252"/>
      <c r="I41" s="253"/>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4"/>
      <c r="AO41" s="254"/>
      <c r="AP41" s="254"/>
      <c r="AQ41" s="254"/>
      <c r="AR41" s="254"/>
      <c r="AS41" s="254"/>
      <c r="AT41" s="254"/>
      <c r="AU41" s="254"/>
      <c r="AV41" s="254"/>
      <c r="AW41" s="270">
        <f t="shared" si="0"/>
        <v>0</v>
      </c>
      <c r="AX41" s="270"/>
      <c r="AY41" s="270"/>
      <c r="AZ41" s="270"/>
      <c r="BA41" s="270"/>
      <c r="BB41" s="270"/>
      <c r="BC41" s="270"/>
      <c r="BD41" s="270"/>
      <c r="BE41" s="270"/>
      <c r="BF41" s="270"/>
    </row>
    <row r="42" spans="2:58" ht="30" customHeight="1">
      <c r="B42" s="255">
        <v>35</v>
      </c>
      <c r="C42" s="256"/>
      <c r="D42" s="256"/>
      <c r="E42" s="257"/>
      <c r="F42" s="251"/>
      <c r="G42" s="251"/>
      <c r="H42" s="252"/>
      <c r="I42" s="253"/>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4"/>
      <c r="AO42" s="254"/>
      <c r="AP42" s="254"/>
      <c r="AQ42" s="254"/>
      <c r="AR42" s="254"/>
      <c r="AS42" s="254"/>
      <c r="AT42" s="254"/>
      <c r="AU42" s="254"/>
      <c r="AV42" s="254"/>
      <c r="AW42" s="270">
        <f t="shared" si="0"/>
        <v>0</v>
      </c>
      <c r="AX42" s="270"/>
      <c r="AY42" s="270"/>
      <c r="AZ42" s="270"/>
      <c r="BA42" s="270"/>
      <c r="BB42" s="270"/>
      <c r="BC42" s="270"/>
      <c r="BD42" s="270"/>
      <c r="BE42" s="270"/>
      <c r="BF42" s="270"/>
    </row>
    <row r="43" spans="2:58" ht="30" customHeight="1">
      <c r="B43" s="255">
        <v>36</v>
      </c>
      <c r="C43" s="256"/>
      <c r="D43" s="256"/>
      <c r="E43" s="257"/>
      <c r="F43" s="251"/>
      <c r="G43" s="251"/>
      <c r="H43" s="252"/>
      <c r="I43" s="253"/>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4"/>
      <c r="AO43" s="254"/>
      <c r="AP43" s="254"/>
      <c r="AQ43" s="254"/>
      <c r="AR43" s="254"/>
      <c r="AS43" s="254"/>
      <c r="AT43" s="254"/>
      <c r="AU43" s="254"/>
      <c r="AV43" s="254"/>
      <c r="AW43" s="270">
        <f t="shared" si="0"/>
        <v>0</v>
      </c>
      <c r="AX43" s="270"/>
      <c r="AY43" s="270"/>
      <c r="AZ43" s="270"/>
      <c r="BA43" s="270"/>
      <c r="BB43" s="270"/>
      <c r="BC43" s="270"/>
      <c r="BD43" s="270"/>
      <c r="BE43" s="270"/>
      <c r="BF43" s="270"/>
    </row>
    <row r="44" spans="2:58" ht="30" customHeight="1">
      <c r="B44" s="255">
        <v>37</v>
      </c>
      <c r="C44" s="256"/>
      <c r="D44" s="256"/>
      <c r="E44" s="257"/>
      <c r="F44" s="251"/>
      <c r="G44" s="251"/>
      <c r="H44" s="252"/>
      <c r="I44" s="253"/>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4"/>
      <c r="AO44" s="254"/>
      <c r="AP44" s="254"/>
      <c r="AQ44" s="254"/>
      <c r="AR44" s="254"/>
      <c r="AS44" s="254"/>
      <c r="AT44" s="254"/>
      <c r="AU44" s="254"/>
      <c r="AV44" s="254"/>
      <c r="AW44" s="270">
        <f t="shared" si="0"/>
        <v>0</v>
      </c>
      <c r="AX44" s="270"/>
      <c r="AY44" s="270"/>
      <c r="AZ44" s="270"/>
      <c r="BA44" s="270"/>
      <c r="BB44" s="270"/>
      <c r="BC44" s="270"/>
      <c r="BD44" s="270"/>
      <c r="BE44" s="270"/>
      <c r="BF44" s="270"/>
    </row>
    <row r="45" spans="2:58" ht="30" customHeight="1">
      <c r="B45" s="255">
        <v>38</v>
      </c>
      <c r="C45" s="256"/>
      <c r="D45" s="256"/>
      <c r="E45" s="257"/>
      <c r="F45" s="251"/>
      <c r="G45" s="251"/>
      <c r="H45" s="252"/>
      <c r="I45" s="253"/>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4"/>
      <c r="AO45" s="254"/>
      <c r="AP45" s="254"/>
      <c r="AQ45" s="254"/>
      <c r="AR45" s="254"/>
      <c r="AS45" s="254"/>
      <c r="AT45" s="254"/>
      <c r="AU45" s="254"/>
      <c r="AV45" s="254"/>
      <c r="AW45" s="270">
        <f t="shared" si="0"/>
        <v>0</v>
      </c>
      <c r="AX45" s="270"/>
      <c r="AY45" s="270"/>
      <c r="AZ45" s="270"/>
      <c r="BA45" s="270"/>
      <c r="BB45" s="270"/>
      <c r="BC45" s="270"/>
      <c r="BD45" s="270"/>
      <c r="BE45" s="270"/>
      <c r="BF45" s="270"/>
    </row>
    <row r="46" spans="2:58" ht="30" customHeight="1">
      <c r="B46" s="255">
        <v>39</v>
      </c>
      <c r="C46" s="256"/>
      <c r="D46" s="256"/>
      <c r="E46" s="257"/>
      <c r="F46" s="251"/>
      <c r="G46" s="251"/>
      <c r="H46" s="252"/>
      <c r="I46" s="253"/>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4"/>
      <c r="AO46" s="254"/>
      <c r="AP46" s="254"/>
      <c r="AQ46" s="254"/>
      <c r="AR46" s="254"/>
      <c r="AS46" s="254"/>
      <c r="AT46" s="254"/>
      <c r="AU46" s="254"/>
      <c r="AV46" s="254"/>
      <c r="AW46" s="270">
        <f t="shared" si="0"/>
        <v>0</v>
      </c>
      <c r="AX46" s="270"/>
      <c r="AY46" s="270"/>
      <c r="AZ46" s="270"/>
      <c r="BA46" s="270"/>
      <c r="BB46" s="270"/>
      <c r="BC46" s="270"/>
      <c r="BD46" s="270"/>
      <c r="BE46" s="270"/>
      <c r="BF46" s="270"/>
    </row>
    <row r="47" spans="2:58" ht="30" customHeight="1">
      <c r="B47" s="255">
        <v>40</v>
      </c>
      <c r="C47" s="256"/>
      <c r="D47" s="256"/>
      <c r="E47" s="257"/>
      <c r="F47" s="251"/>
      <c r="G47" s="251"/>
      <c r="H47" s="252"/>
      <c r="I47" s="253"/>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4"/>
      <c r="AO47" s="254"/>
      <c r="AP47" s="254"/>
      <c r="AQ47" s="254"/>
      <c r="AR47" s="254"/>
      <c r="AS47" s="254"/>
      <c r="AT47" s="254"/>
      <c r="AU47" s="254"/>
      <c r="AV47" s="254"/>
      <c r="AW47" s="270">
        <f t="shared" si="0"/>
        <v>0</v>
      </c>
      <c r="AX47" s="270"/>
      <c r="AY47" s="270"/>
      <c r="AZ47" s="270"/>
      <c r="BA47" s="270"/>
      <c r="BB47" s="270"/>
      <c r="BC47" s="270"/>
      <c r="BD47" s="270"/>
      <c r="BE47" s="270"/>
      <c r="BF47" s="270"/>
    </row>
    <row r="48" spans="2:58" ht="30" customHeight="1">
      <c r="B48" s="255">
        <v>41</v>
      </c>
      <c r="C48" s="256"/>
      <c r="D48" s="256"/>
      <c r="E48" s="257"/>
      <c r="F48" s="251"/>
      <c r="G48" s="251"/>
      <c r="H48" s="252"/>
      <c r="I48" s="253"/>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4"/>
      <c r="AO48" s="254"/>
      <c r="AP48" s="254"/>
      <c r="AQ48" s="254"/>
      <c r="AR48" s="254"/>
      <c r="AS48" s="254"/>
      <c r="AT48" s="254"/>
      <c r="AU48" s="254"/>
      <c r="AV48" s="254"/>
      <c r="AW48" s="270">
        <f t="shared" si="0"/>
        <v>0</v>
      </c>
      <c r="AX48" s="270"/>
      <c r="AY48" s="270"/>
      <c r="AZ48" s="270"/>
      <c r="BA48" s="270"/>
      <c r="BB48" s="270"/>
      <c r="BC48" s="270"/>
      <c r="BD48" s="270"/>
      <c r="BE48" s="270"/>
      <c r="BF48" s="270"/>
    </row>
    <row r="49" spans="2:58" ht="30" customHeight="1">
      <c r="B49" s="255">
        <v>42</v>
      </c>
      <c r="C49" s="256"/>
      <c r="D49" s="256"/>
      <c r="E49" s="257"/>
      <c r="F49" s="251"/>
      <c r="G49" s="251"/>
      <c r="H49" s="252"/>
      <c r="I49" s="253"/>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4"/>
      <c r="AO49" s="254"/>
      <c r="AP49" s="254"/>
      <c r="AQ49" s="254"/>
      <c r="AR49" s="254"/>
      <c r="AS49" s="254"/>
      <c r="AT49" s="254"/>
      <c r="AU49" s="254"/>
      <c r="AV49" s="254"/>
      <c r="AW49" s="270">
        <f t="shared" si="0"/>
        <v>0</v>
      </c>
      <c r="AX49" s="270"/>
      <c r="AY49" s="270"/>
      <c r="AZ49" s="270"/>
      <c r="BA49" s="270"/>
      <c r="BB49" s="270"/>
      <c r="BC49" s="270"/>
      <c r="BD49" s="270"/>
      <c r="BE49" s="270"/>
      <c r="BF49" s="270"/>
    </row>
    <row r="50" spans="2:58" ht="30" customHeight="1">
      <c r="B50" s="255">
        <v>43</v>
      </c>
      <c r="C50" s="256"/>
      <c r="D50" s="256"/>
      <c r="E50" s="257"/>
      <c r="F50" s="251"/>
      <c r="G50" s="251"/>
      <c r="H50" s="252"/>
      <c r="I50" s="253"/>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4"/>
      <c r="AO50" s="254"/>
      <c r="AP50" s="254"/>
      <c r="AQ50" s="254"/>
      <c r="AR50" s="254"/>
      <c r="AS50" s="254"/>
      <c r="AT50" s="254"/>
      <c r="AU50" s="254"/>
      <c r="AV50" s="254"/>
      <c r="AW50" s="270">
        <f t="shared" si="0"/>
        <v>0</v>
      </c>
      <c r="AX50" s="270"/>
      <c r="AY50" s="270"/>
      <c r="AZ50" s="270"/>
      <c r="BA50" s="270"/>
      <c r="BB50" s="270"/>
      <c r="BC50" s="270"/>
      <c r="BD50" s="270"/>
      <c r="BE50" s="270"/>
      <c r="BF50" s="270"/>
    </row>
    <row r="51" spans="2:58" ht="30" customHeight="1">
      <c r="B51" s="255">
        <v>44</v>
      </c>
      <c r="C51" s="256"/>
      <c r="D51" s="256"/>
      <c r="E51" s="257"/>
      <c r="F51" s="251"/>
      <c r="G51" s="251"/>
      <c r="H51" s="252"/>
      <c r="I51" s="253"/>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4"/>
      <c r="AO51" s="254"/>
      <c r="AP51" s="254"/>
      <c r="AQ51" s="254"/>
      <c r="AR51" s="254"/>
      <c r="AS51" s="254"/>
      <c r="AT51" s="254"/>
      <c r="AU51" s="254"/>
      <c r="AV51" s="254"/>
      <c r="AW51" s="270">
        <f t="shared" si="0"/>
        <v>0</v>
      </c>
      <c r="AX51" s="270"/>
      <c r="AY51" s="270"/>
      <c r="AZ51" s="270"/>
      <c r="BA51" s="270"/>
      <c r="BB51" s="270"/>
      <c r="BC51" s="270"/>
      <c r="BD51" s="270"/>
      <c r="BE51" s="270"/>
      <c r="BF51" s="270"/>
    </row>
    <row r="52" spans="2:58" ht="30" customHeight="1">
      <c r="B52" s="255">
        <v>45</v>
      </c>
      <c r="C52" s="256"/>
      <c r="D52" s="256"/>
      <c r="E52" s="257"/>
      <c r="F52" s="251"/>
      <c r="G52" s="251"/>
      <c r="H52" s="252"/>
      <c r="I52" s="253"/>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4"/>
      <c r="AO52" s="254"/>
      <c r="AP52" s="254"/>
      <c r="AQ52" s="254"/>
      <c r="AR52" s="254"/>
      <c r="AS52" s="254"/>
      <c r="AT52" s="254"/>
      <c r="AU52" s="254"/>
      <c r="AV52" s="254"/>
      <c r="AW52" s="270">
        <f t="shared" si="0"/>
        <v>0</v>
      </c>
      <c r="AX52" s="270"/>
      <c r="AY52" s="270"/>
      <c r="AZ52" s="270"/>
      <c r="BA52" s="270"/>
      <c r="BB52" s="270"/>
      <c r="BC52" s="270"/>
      <c r="BD52" s="270"/>
      <c r="BE52" s="270"/>
      <c r="BF52" s="270"/>
    </row>
    <row r="53" spans="2:58" ht="30" customHeight="1">
      <c r="B53" s="255">
        <v>46</v>
      </c>
      <c r="C53" s="256"/>
      <c r="D53" s="256"/>
      <c r="E53" s="257"/>
      <c r="F53" s="251"/>
      <c r="G53" s="251"/>
      <c r="H53" s="252"/>
      <c r="I53" s="253"/>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4"/>
      <c r="AO53" s="254"/>
      <c r="AP53" s="254"/>
      <c r="AQ53" s="254"/>
      <c r="AR53" s="254"/>
      <c r="AS53" s="254"/>
      <c r="AT53" s="254"/>
      <c r="AU53" s="254"/>
      <c r="AV53" s="254"/>
      <c r="AW53" s="270">
        <f t="shared" si="0"/>
        <v>0</v>
      </c>
      <c r="AX53" s="270"/>
      <c r="AY53" s="270"/>
      <c r="AZ53" s="270"/>
      <c r="BA53" s="270"/>
      <c r="BB53" s="270"/>
      <c r="BC53" s="270"/>
      <c r="BD53" s="270"/>
      <c r="BE53" s="270"/>
      <c r="BF53" s="270"/>
    </row>
    <row r="54" spans="2:58" ht="30" customHeight="1">
      <c r="B54" s="255">
        <v>47</v>
      </c>
      <c r="C54" s="256"/>
      <c r="D54" s="256"/>
      <c r="E54" s="257"/>
      <c r="F54" s="251"/>
      <c r="G54" s="251"/>
      <c r="H54" s="252"/>
      <c r="I54" s="253"/>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4"/>
      <c r="AO54" s="254"/>
      <c r="AP54" s="254"/>
      <c r="AQ54" s="254"/>
      <c r="AR54" s="254"/>
      <c r="AS54" s="254"/>
      <c r="AT54" s="254"/>
      <c r="AU54" s="254"/>
      <c r="AV54" s="254"/>
      <c r="AW54" s="270">
        <f t="shared" si="0"/>
        <v>0</v>
      </c>
      <c r="AX54" s="270"/>
      <c r="AY54" s="270"/>
      <c r="AZ54" s="270"/>
      <c r="BA54" s="270"/>
      <c r="BB54" s="270"/>
      <c r="BC54" s="270"/>
      <c r="BD54" s="270"/>
      <c r="BE54" s="270"/>
      <c r="BF54" s="270"/>
    </row>
    <row r="55" spans="2:58" ht="30" customHeight="1">
      <c r="B55" s="255">
        <v>48</v>
      </c>
      <c r="C55" s="256"/>
      <c r="D55" s="256"/>
      <c r="E55" s="257"/>
      <c r="F55" s="251"/>
      <c r="G55" s="251"/>
      <c r="H55" s="252"/>
      <c r="I55" s="253"/>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4"/>
      <c r="AO55" s="254"/>
      <c r="AP55" s="254"/>
      <c r="AQ55" s="254"/>
      <c r="AR55" s="254"/>
      <c r="AS55" s="254"/>
      <c r="AT55" s="254"/>
      <c r="AU55" s="254"/>
      <c r="AV55" s="254"/>
      <c r="AW55" s="270">
        <f t="shared" si="0"/>
        <v>0</v>
      </c>
      <c r="AX55" s="270"/>
      <c r="AY55" s="270"/>
      <c r="AZ55" s="270"/>
      <c r="BA55" s="270"/>
      <c r="BB55" s="270"/>
      <c r="BC55" s="270"/>
      <c r="BD55" s="270"/>
      <c r="BE55" s="270"/>
      <c r="BF55" s="270"/>
    </row>
    <row r="56" spans="2:58" ht="30" customHeight="1">
      <c r="B56" s="255">
        <v>49</v>
      </c>
      <c r="C56" s="256"/>
      <c r="D56" s="256"/>
      <c r="E56" s="257"/>
      <c r="F56" s="251"/>
      <c r="G56" s="251"/>
      <c r="H56" s="252"/>
      <c r="I56" s="253"/>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4"/>
      <c r="AO56" s="254"/>
      <c r="AP56" s="254"/>
      <c r="AQ56" s="254"/>
      <c r="AR56" s="254"/>
      <c r="AS56" s="254"/>
      <c r="AT56" s="254"/>
      <c r="AU56" s="254"/>
      <c r="AV56" s="254"/>
      <c r="AW56" s="270">
        <f t="shared" si="0"/>
        <v>0</v>
      </c>
      <c r="AX56" s="270"/>
      <c r="AY56" s="270"/>
      <c r="AZ56" s="270"/>
      <c r="BA56" s="270"/>
      <c r="BB56" s="270"/>
      <c r="BC56" s="270"/>
      <c r="BD56" s="270"/>
      <c r="BE56" s="270"/>
      <c r="BF56" s="270"/>
    </row>
    <row r="57" spans="2:58" ht="30" customHeight="1">
      <c r="B57" s="258">
        <v>50</v>
      </c>
      <c r="C57" s="259"/>
      <c r="D57" s="259"/>
      <c r="E57" s="260"/>
      <c r="F57" s="251"/>
      <c r="G57" s="251"/>
      <c r="H57" s="252"/>
      <c r="I57" s="253"/>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4"/>
      <c r="AO57" s="254"/>
      <c r="AP57" s="254"/>
      <c r="AQ57" s="254"/>
      <c r="AR57" s="254"/>
      <c r="AS57" s="254"/>
      <c r="AT57" s="254"/>
      <c r="AU57" s="254"/>
      <c r="AV57" s="254"/>
      <c r="AW57" s="270">
        <f t="shared" si="0"/>
        <v>0</v>
      </c>
      <c r="AX57" s="270"/>
      <c r="AY57" s="270"/>
      <c r="AZ57" s="270"/>
      <c r="BA57" s="270"/>
      <c r="BB57" s="270"/>
      <c r="BC57" s="270"/>
      <c r="BD57" s="270"/>
      <c r="BE57" s="270"/>
      <c r="BF57" s="270"/>
    </row>
    <row r="58" spans="2:58" ht="9.9499999999999993" customHeight="1">
      <c r="AX58" s="1"/>
      <c r="AY58" s="1"/>
      <c r="AZ58" s="1"/>
      <c r="BA58" s="1"/>
      <c r="BB58" s="1"/>
      <c r="BC58" s="1"/>
      <c r="BD58" s="1"/>
      <c r="BE58" s="1"/>
      <c r="BF58" s="1"/>
    </row>
    <row r="59" spans="2:58" ht="9.9499999999999993" customHeight="1"/>
    <row r="60" spans="2:58" ht="9.9499999999999993" customHeight="1"/>
    <row r="61" spans="2:58" ht="9.9499999999999993" customHeight="1"/>
    <row r="62" spans="2:58" ht="9.9499999999999993" customHeight="1"/>
    <row r="63" spans="2:58" ht="9.9499999999999993" customHeight="1"/>
    <row r="64" spans="2:58"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sheetData>
  <mergeCells count="306">
    <mergeCell ref="F12:H12"/>
    <mergeCell ref="I12:K12"/>
    <mergeCell ref="L12:AM12"/>
    <mergeCell ref="AN12:AV12"/>
    <mergeCell ref="F11:H11"/>
    <mergeCell ref="I11:K11"/>
    <mergeCell ref="L11:AM11"/>
    <mergeCell ref="AN11:AV11"/>
    <mergeCell ref="F6:K7"/>
    <mergeCell ref="L6:AM7"/>
    <mergeCell ref="AN6:AV7"/>
    <mergeCell ref="F10:H10"/>
    <mergeCell ref="I10:K10"/>
    <mergeCell ref="L10:AM10"/>
    <mergeCell ref="AN10:AV10"/>
    <mergeCell ref="F9:H9"/>
    <mergeCell ref="I9:K9"/>
    <mergeCell ref="L9:AM9"/>
    <mergeCell ref="AN9:AV9"/>
    <mergeCell ref="F8:H8"/>
    <mergeCell ref="I8:K8"/>
    <mergeCell ref="L8:AM8"/>
    <mergeCell ref="AN8:AV8"/>
    <mergeCell ref="F15:H15"/>
    <mergeCell ref="I15:K15"/>
    <mergeCell ref="L15:AM15"/>
    <mergeCell ref="AN15:AV15"/>
    <mergeCell ref="F14:H14"/>
    <mergeCell ref="I14:K14"/>
    <mergeCell ref="L14:AM14"/>
    <mergeCell ref="AN14:AV14"/>
    <mergeCell ref="F13:H13"/>
    <mergeCell ref="I13:K13"/>
    <mergeCell ref="L13:AM13"/>
    <mergeCell ref="AN13:AV13"/>
    <mergeCell ref="F18:H18"/>
    <mergeCell ref="I18:K18"/>
    <mergeCell ref="L18:AM18"/>
    <mergeCell ref="AN18:AV18"/>
    <mergeCell ref="F17:H17"/>
    <mergeCell ref="I17:K17"/>
    <mergeCell ref="L17:AM17"/>
    <mergeCell ref="AN17:AV17"/>
    <mergeCell ref="F16:H16"/>
    <mergeCell ref="I16:K16"/>
    <mergeCell ref="L16:AM16"/>
    <mergeCell ref="AN16:AV16"/>
    <mergeCell ref="F21:H21"/>
    <mergeCell ref="I21:K21"/>
    <mergeCell ref="L21:AM21"/>
    <mergeCell ref="AN21:AV21"/>
    <mergeCell ref="F20:H20"/>
    <mergeCell ref="I20:K20"/>
    <mergeCell ref="L20:AM20"/>
    <mergeCell ref="AN20:AV20"/>
    <mergeCell ref="F19:H19"/>
    <mergeCell ref="I19:K19"/>
    <mergeCell ref="L19:AM19"/>
    <mergeCell ref="AN19:AV19"/>
    <mergeCell ref="F33:H33"/>
    <mergeCell ref="I33:K33"/>
    <mergeCell ref="L33:AM33"/>
    <mergeCell ref="AN33:AV33"/>
    <mergeCell ref="F28:H28"/>
    <mergeCell ref="I28:K28"/>
    <mergeCell ref="L28:AM28"/>
    <mergeCell ref="AN28:AV28"/>
    <mergeCell ref="F32:H32"/>
    <mergeCell ref="I32:K32"/>
    <mergeCell ref="L32:AM32"/>
    <mergeCell ref="AN32:AV32"/>
    <mergeCell ref="F36:H36"/>
    <mergeCell ref="I36:K36"/>
    <mergeCell ref="L36:AM36"/>
    <mergeCell ref="AN36:AV36"/>
    <mergeCell ref="F35:H35"/>
    <mergeCell ref="I35:K35"/>
    <mergeCell ref="L35:AM35"/>
    <mergeCell ref="AN35:AV35"/>
    <mergeCell ref="F34:H34"/>
    <mergeCell ref="I34:K34"/>
    <mergeCell ref="L34:AM34"/>
    <mergeCell ref="AN34:AV34"/>
    <mergeCell ref="F39:H39"/>
    <mergeCell ref="I39:K39"/>
    <mergeCell ref="L39:AM39"/>
    <mergeCell ref="AN39:AV39"/>
    <mergeCell ref="F38:H38"/>
    <mergeCell ref="I38:K38"/>
    <mergeCell ref="L38:AM38"/>
    <mergeCell ref="AN38:AV38"/>
    <mergeCell ref="F37:H37"/>
    <mergeCell ref="I37:K37"/>
    <mergeCell ref="L37:AM37"/>
    <mergeCell ref="AN37:AV37"/>
    <mergeCell ref="F42:H42"/>
    <mergeCell ref="I42:K42"/>
    <mergeCell ref="L42:AM42"/>
    <mergeCell ref="AN42:AV42"/>
    <mergeCell ref="F41:H41"/>
    <mergeCell ref="I41:K41"/>
    <mergeCell ref="L41:AM41"/>
    <mergeCell ref="AN41:AV41"/>
    <mergeCell ref="F40:H40"/>
    <mergeCell ref="I40:K40"/>
    <mergeCell ref="L40:AM40"/>
    <mergeCell ref="AN40:AV40"/>
    <mergeCell ref="F45:H45"/>
    <mergeCell ref="I45:K45"/>
    <mergeCell ref="L45:AM45"/>
    <mergeCell ref="AN45:AV45"/>
    <mergeCell ref="F44:H44"/>
    <mergeCell ref="I44:K44"/>
    <mergeCell ref="L44:AM44"/>
    <mergeCell ref="AN44:AV44"/>
    <mergeCell ref="F43:H43"/>
    <mergeCell ref="I43:K43"/>
    <mergeCell ref="L43:AM43"/>
    <mergeCell ref="AN43:AV43"/>
    <mergeCell ref="F48:H48"/>
    <mergeCell ref="I48:K48"/>
    <mergeCell ref="L48:AM48"/>
    <mergeCell ref="AN48:AV48"/>
    <mergeCell ref="F47:H47"/>
    <mergeCell ref="I47:K47"/>
    <mergeCell ref="L47:AM47"/>
    <mergeCell ref="AN47:AV47"/>
    <mergeCell ref="F46:H46"/>
    <mergeCell ref="I46:K46"/>
    <mergeCell ref="L46:AM46"/>
    <mergeCell ref="AN46:AV46"/>
    <mergeCell ref="F51:H51"/>
    <mergeCell ref="I51:K51"/>
    <mergeCell ref="L51:AM51"/>
    <mergeCell ref="AN51:AV51"/>
    <mergeCell ref="F50:H50"/>
    <mergeCell ref="I50:K50"/>
    <mergeCell ref="L50:AM50"/>
    <mergeCell ref="AN50:AV50"/>
    <mergeCell ref="F49:H49"/>
    <mergeCell ref="I49:K49"/>
    <mergeCell ref="L49:AM49"/>
    <mergeCell ref="AN49:AV49"/>
    <mergeCell ref="F54:H54"/>
    <mergeCell ref="I54:K54"/>
    <mergeCell ref="L54:AM54"/>
    <mergeCell ref="AN54:AV54"/>
    <mergeCell ref="F53:H53"/>
    <mergeCell ref="I53:K53"/>
    <mergeCell ref="L53:AM53"/>
    <mergeCell ref="AN53:AV53"/>
    <mergeCell ref="F52:H52"/>
    <mergeCell ref="I52:K52"/>
    <mergeCell ref="L52:AM52"/>
    <mergeCell ref="AN52:AV52"/>
    <mergeCell ref="F57:H57"/>
    <mergeCell ref="I57:K57"/>
    <mergeCell ref="L57:AM57"/>
    <mergeCell ref="AN57:AV57"/>
    <mergeCell ref="F56:H56"/>
    <mergeCell ref="I56:K56"/>
    <mergeCell ref="L56:AM56"/>
    <mergeCell ref="AN56:AV56"/>
    <mergeCell ref="F55:H55"/>
    <mergeCell ref="I55:K55"/>
    <mergeCell ref="L55:AM55"/>
    <mergeCell ref="AN55:AV55"/>
    <mergeCell ref="B6:E7"/>
    <mergeCell ref="B8:E8"/>
    <mergeCell ref="B9:E9"/>
    <mergeCell ref="B10:E10"/>
    <mergeCell ref="B11:E11"/>
    <mergeCell ref="B12:E12"/>
    <mergeCell ref="F31:H31"/>
    <mergeCell ref="I31:K31"/>
    <mergeCell ref="L31:AM31"/>
    <mergeCell ref="F30:H30"/>
    <mergeCell ref="I30:K30"/>
    <mergeCell ref="L30:AM30"/>
    <mergeCell ref="F29:H29"/>
    <mergeCell ref="I29:K29"/>
    <mergeCell ref="L29:AM29"/>
    <mergeCell ref="F27:H27"/>
    <mergeCell ref="I27:K27"/>
    <mergeCell ref="L27:AM27"/>
    <mergeCell ref="F26:H26"/>
    <mergeCell ref="I26:K26"/>
    <mergeCell ref="L26:AM26"/>
    <mergeCell ref="F25:H25"/>
    <mergeCell ref="I25:K25"/>
    <mergeCell ref="L25:AM25"/>
    <mergeCell ref="B19:E19"/>
    <mergeCell ref="B20:E20"/>
    <mergeCell ref="B21:E21"/>
    <mergeCell ref="B22:E22"/>
    <mergeCell ref="B23:E23"/>
    <mergeCell ref="B24:E24"/>
    <mergeCell ref="B13:E13"/>
    <mergeCell ref="B14:E14"/>
    <mergeCell ref="B15:E15"/>
    <mergeCell ref="B16:E16"/>
    <mergeCell ref="B17:E17"/>
    <mergeCell ref="B18:E18"/>
    <mergeCell ref="B31:E31"/>
    <mergeCell ref="B33:E33"/>
    <mergeCell ref="B34:E34"/>
    <mergeCell ref="B35:E35"/>
    <mergeCell ref="B36:E36"/>
    <mergeCell ref="B25:E25"/>
    <mergeCell ref="B26:E26"/>
    <mergeCell ref="B27:E27"/>
    <mergeCell ref="B28:E28"/>
    <mergeCell ref="B29:E29"/>
    <mergeCell ref="B30:E30"/>
    <mergeCell ref="B55:E55"/>
    <mergeCell ref="B56:E56"/>
    <mergeCell ref="B57:E57"/>
    <mergeCell ref="B32:E32"/>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AW6:BF7"/>
    <mergeCell ref="AW8:BF8"/>
    <mergeCell ref="AW9:BF9"/>
    <mergeCell ref="AW10:BF10"/>
    <mergeCell ref="AW11:BF11"/>
    <mergeCell ref="AN31:AV31"/>
    <mergeCell ref="AN30:AV30"/>
    <mergeCell ref="AN29:AV29"/>
    <mergeCell ref="AN27:AV27"/>
    <mergeCell ref="AN26:AV26"/>
    <mergeCell ref="AN25:AV25"/>
    <mergeCell ref="AW18:BF18"/>
    <mergeCell ref="AW19:BF19"/>
    <mergeCell ref="AW20:BF20"/>
    <mergeCell ref="AW21:BF21"/>
    <mergeCell ref="AW22:BF22"/>
    <mergeCell ref="AW23:BF23"/>
    <mergeCell ref="AW12:BF12"/>
    <mergeCell ref="AW13:BF13"/>
    <mergeCell ref="AW14:BF14"/>
    <mergeCell ref="AW15:BF15"/>
    <mergeCell ref="AW16:BF16"/>
    <mergeCell ref="AW17:BF17"/>
    <mergeCell ref="AW30:BF30"/>
    <mergeCell ref="F24:H24"/>
    <mergeCell ref="I24:K24"/>
    <mergeCell ref="L24:AM24"/>
    <mergeCell ref="AN24:AV24"/>
    <mergeCell ref="F23:H23"/>
    <mergeCell ref="I23:K23"/>
    <mergeCell ref="L23:AM23"/>
    <mergeCell ref="AN23:AV23"/>
    <mergeCell ref="F22:H22"/>
    <mergeCell ref="I22:K22"/>
    <mergeCell ref="L22:AM22"/>
    <mergeCell ref="AN22:AV22"/>
    <mergeCell ref="AW31:BF31"/>
    <mergeCell ref="AW32:BF32"/>
    <mergeCell ref="AW33:BF33"/>
    <mergeCell ref="AW34:BF34"/>
    <mergeCell ref="AW24:BF24"/>
    <mergeCell ref="AW25:BF25"/>
    <mergeCell ref="AW26:BF26"/>
    <mergeCell ref="AW27:BF27"/>
    <mergeCell ref="AW28:BF28"/>
    <mergeCell ref="AW29:BF29"/>
    <mergeCell ref="AW53:BF53"/>
    <mergeCell ref="AW54:BF54"/>
    <mergeCell ref="AW55:BF55"/>
    <mergeCell ref="AW56:BF56"/>
    <mergeCell ref="AW57:BF57"/>
    <mergeCell ref="B2:BF4"/>
    <mergeCell ref="AW47:BF47"/>
    <mergeCell ref="AW48:BF48"/>
    <mergeCell ref="AW49:BF49"/>
    <mergeCell ref="AW50:BF50"/>
    <mergeCell ref="AW51:BF51"/>
    <mergeCell ref="AW52:BF52"/>
    <mergeCell ref="AW41:BF41"/>
    <mergeCell ref="AW42:BF42"/>
    <mergeCell ref="AW43:BF43"/>
    <mergeCell ref="AW44:BF44"/>
    <mergeCell ref="AW45:BF45"/>
    <mergeCell ref="AW46:BF46"/>
    <mergeCell ref="AW35:BF35"/>
    <mergeCell ref="AW36:BF36"/>
    <mergeCell ref="AW37:BF37"/>
    <mergeCell ref="AW38:BF38"/>
    <mergeCell ref="AW39:BF39"/>
    <mergeCell ref="AW40:BF40"/>
  </mergeCells>
  <phoneticPr fontId="1"/>
  <printOptions horizontalCentered="1"/>
  <pageMargins left="0.39370078740157483" right="0.39370078740157483" top="0.59055118110236227" bottom="0.3937007874015748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F853"/>
  <sheetViews>
    <sheetView view="pageBreakPreview" zoomScaleNormal="100" zoomScaleSheetLayoutView="100" workbookViewId="0">
      <selection activeCell="AN9" sqref="AN9:AV9"/>
    </sheetView>
  </sheetViews>
  <sheetFormatPr defaultRowHeight="13.5"/>
  <cols>
    <col min="1" max="49" width="1.625" style="1" customWidth="1"/>
    <col min="50" max="460" width="1.625" customWidth="1"/>
  </cols>
  <sheetData>
    <row r="1" spans="2:58" ht="9.9499999999999993" customHeight="1"/>
    <row r="2" spans="2:58" ht="9.9499999999999993" customHeight="1">
      <c r="B2" s="250" t="s">
        <v>15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row>
    <row r="3" spans="2:58" ht="9.9499999999999993" customHeight="1">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row>
    <row r="4" spans="2:58" ht="9.9499999999999993" customHeight="1">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9.9499999999999993" customHeight="1"/>
    <row r="6" spans="2:58" ht="9.9499999999999993" customHeight="1">
      <c r="B6" s="261" t="s">
        <v>7</v>
      </c>
      <c r="C6" s="262"/>
      <c r="D6" s="262"/>
      <c r="E6" s="263"/>
      <c r="F6" s="41" t="s">
        <v>3</v>
      </c>
      <c r="G6" s="41"/>
      <c r="H6" s="41"/>
      <c r="I6" s="41"/>
      <c r="J6" s="41"/>
      <c r="K6" s="41"/>
      <c r="L6" s="41" t="s">
        <v>5</v>
      </c>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t="s">
        <v>9</v>
      </c>
      <c r="AO6" s="41"/>
      <c r="AP6" s="41"/>
      <c r="AQ6" s="41"/>
      <c r="AR6" s="41"/>
      <c r="AS6" s="41"/>
      <c r="AT6" s="41"/>
      <c r="AU6" s="41"/>
      <c r="AV6" s="41"/>
      <c r="AW6" s="41" t="s">
        <v>8</v>
      </c>
      <c r="AX6" s="41"/>
      <c r="AY6" s="41"/>
      <c r="AZ6" s="41"/>
      <c r="BA6" s="41"/>
      <c r="BB6" s="41"/>
      <c r="BC6" s="41"/>
      <c r="BD6" s="41"/>
      <c r="BE6" s="41"/>
      <c r="BF6" s="41"/>
    </row>
    <row r="7" spans="2:58" ht="9.9499999999999993" customHeight="1">
      <c r="B7" s="264"/>
      <c r="C7" s="265"/>
      <c r="D7" s="265"/>
      <c r="E7" s="266"/>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row>
    <row r="8" spans="2:58" ht="30" customHeight="1">
      <c r="B8" s="255">
        <v>1</v>
      </c>
      <c r="C8" s="256"/>
      <c r="D8" s="256"/>
      <c r="E8" s="257"/>
      <c r="F8" s="251"/>
      <c r="G8" s="251"/>
      <c r="H8" s="252"/>
      <c r="I8" s="253"/>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69"/>
      <c r="AO8" s="269"/>
      <c r="AP8" s="269"/>
      <c r="AQ8" s="269"/>
      <c r="AR8" s="269"/>
      <c r="AS8" s="269"/>
      <c r="AT8" s="269"/>
      <c r="AU8" s="269"/>
      <c r="AV8" s="269"/>
      <c r="AW8" s="270">
        <f>SUM(AN8)</f>
        <v>0</v>
      </c>
      <c r="AX8" s="270"/>
      <c r="AY8" s="270"/>
      <c r="AZ8" s="270"/>
      <c r="BA8" s="270"/>
      <c r="BB8" s="270"/>
      <c r="BC8" s="270"/>
      <c r="BD8" s="270"/>
      <c r="BE8" s="270"/>
      <c r="BF8" s="270"/>
    </row>
    <row r="9" spans="2:58" ht="30" customHeight="1">
      <c r="B9" s="255">
        <v>2</v>
      </c>
      <c r="C9" s="256"/>
      <c r="D9" s="256"/>
      <c r="E9" s="257"/>
      <c r="F9" s="251"/>
      <c r="G9" s="251"/>
      <c r="H9" s="252"/>
      <c r="I9" s="253"/>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69"/>
      <c r="AO9" s="269"/>
      <c r="AP9" s="269"/>
      <c r="AQ9" s="269"/>
      <c r="AR9" s="269"/>
      <c r="AS9" s="269"/>
      <c r="AT9" s="269"/>
      <c r="AU9" s="269"/>
      <c r="AV9" s="269"/>
      <c r="AW9" s="271">
        <f>SUM(AW8+AN9)</f>
        <v>0</v>
      </c>
      <c r="AX9" s="272"/>
      <c r="AY9" s="272"/>
      <c r="AZ9" s="272"/>
      <c r="BA9" s="272"/>
      <c r="BB9" s="272"/>
      <c r="BC9" s="272"/>
      <c r="BD9" s="272"/>
      <c r="BE9" s="272"/>
      <c r="BF9" s="273"/>
    </row>
    <row r="10" spans="2:58" ht="30" customHeight="1">
      <c r="B10" s="255">
        <v>3</v>
      </c>
      <c r="C10" s="256"/>
      <c r="D10" s="256"/>
      <c r="E10" s="257"/>
      <c r="F10" s="251"/>
      <c r="G10" s="251"/>
      <c r="H10" s="252"/>
      <c r="I10" s="253"/>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69"/>
      <c r="AO10" s="269"/>
      <c r="AP10" s="269"/>
      <c r="AQ10" s="269"/>
      <c r="AR10" s="269"/>
      <c r="AS10" s="269"/>
      <c r="AT10" s="269"/>
      <c r="AU10" s="269"/>
      <c r="AV10" s="269"/>
      <c r="AW10" s="271">
        <f>SUM(AW9+AN10)</f>
        <v>0</v>
      </c>
      <c r="AX10" s="272"/>
      <c r="AY10" s="272"/>
      <c r="AZ10" s="272"/>
      <c r="BA10" s="272"/>
      <c r="BB10" s="272"/>
      <c r="BC10" s="272"/>
      <c r="BD10" s="272"/>
      <c r="BE10" s="272"/>
      <c r="BF10" s="273"/>
    </row>
    <row r="11" spans="2:58" ht="30" customHeight="1">
      <c r="B11" s="255">
        <v>4</v>
      </c>
      <c r="C11" s="256"/>
      <c r="D11" s="256"/>
      <c r="E11" s="257"/>
      <c r="F11" s="251"/>
      <c r="G11" s="251"/>
      <c r="H11" s="252"/>
      <c r="I11" s="253"/>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69"/>
      <c r="AO11" s="269"/>
      <c r="AP11" s="269"/>
      <c r="AQ11" s="269"/>
      <c r="AR11" s="269"/>
      <c r="AS11" s="269"/>
      <c r="AT11" s="269"/>
      <c r="AU11" s="269"/>
      <c r="AV11" s="269"/>
      <c r="AW11" s="271">
        <f t="shared" ref="AW11:AW57" si="0">SUM(AW10+AN11)</f>
        <v>0</v>
      </c>
      <c r="AX11" s="272"/>
      <c r="AY11" s="272"/>
      <c r="AZ11" s="272"/>
      <c r="BA11" s="272"/>
      <c r="BB11" s="272"/>
      <c r="BC11" s="272"/>
      <c r="BD11" s="272"/>
      <c r="BE11" s="272"/>
      <c r="BF11" s="273"/>
    </row>
    <row r="12" spans="2:58" ht="30" customHeight="1">
      <c r="B12" s="255">
        <v>5</v>
      </c>
      <c r="C12" s="256"/>
      <c r="D12" s="256"/>
      <c r="E12" s="257"/>
      <c r="F12" s="251"/>
      <c r="G12" s="251"/>
      <c r="H12" s="252"/>
      <c r="I12" s="253"/>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69"/>
      <c r="AO12" s="269"/>
      <c r="AP12" s="269"/>
      <c r="AQ12" s="269"/>
      <c r="AR12" s="269"/>
      <c r="AS12" s="269"/>
      <c r="AT12" s="269"/>
      <c r="AU12" s="269"/>
      <c r="AV12" s="269"/>
      <c r="AW12" s="271">
        <f t="shared" si="0"/>
        <v>0</v>
      </c>
      <c r="AX12" s="272"/>
      <c r="AY12" s="272"/>
      <c r="AZ12" s="272"/>
      <c r="BA12" s="272"/>
      <c r="BB12" s="272"/>
      <c r="BC12" s="272"/>
      <c r="BD12" s="272"/>
      <c r="BE12" s="272"/>
      <c r="BF12" s="273"/>
    </row>
    <row r="13" spans="2:58" ht="30" customHeight="1">
      <c r="B13" s="255">
        <v>6</v>
      </c>
      <c r="C13" s="256"/>
      <c r="D13" s="256"/>
      <c r="E13" s="257"/>
      <c r="F13" s="251"/>
      <c r="G13" s="251"/>
      <c r="H13" s="252"/>
      <c r="I13" s="253"/>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69"/>
      <c r="AO13" s="269"/>
      <c r="AP13" s="269"/>
      <c r="AQ13" s="269"/>
      <c r="AR13" s="269"/>
      <c r="AS13" s="269"/>
      <c r="AT13" s="269"/>
      <c r="AU13" s="269"/>
      <c r="AV13" s="269"/>
      <c r="AW13" s="271">
        <f t="shared" si="0"/>
        <v>0</v>
      </c>
      <c r="AX13" s="272"/>
      <c r="AY13" s="272"/>
      <c r="AZ13" s="272"/>
      <c r="BA13" s="272"/>
      <c r="BB13" s="272"/>
      <c r="BC13" s="272"/>
      <c r="BD13" s="272"/>
      <c r="BE13" s="272"/>
      <c r="BF13" s="273"/>
    </row>
    <row r="14" spans="2:58" ht="30" customHeight="1">
      <c r="B14" s="255">
        <v>7</v>
      </c>
      <c r="C14" s="256"/>
      <c r="D14" s="256"/>
      <c r="E14" s="257"/>
      <c r="F14" s="251"/>
      <c r="G14" s="251"/>
      <c r="H14" s="252"/>
      <c r="I14" s="253"/>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69"/>
      <c r="AO14" s="269"/>
      <c r="AP14" s="269"/>
      <c r="AQ14" s="269"/>
      <c r="AR14" s="269"/>
      <c r="AS14" s="269"/>
      <c r="AT14" s="269"/>
      <c r="AU14" s="269"/>
      <c r="AV14" s="269"/>
      <c r="AW14" s="271">
        <f t="shared" si="0"/>
        <v>0</v>
      </c>
      <c r="AX14" s="272"/>
      <c r="AY14" s="272"/>
      <c r="AZ14" s="272"/>
      <c r="BA14" s="272"/>
      <c r="BB14" s="272"/>
      <c r="BC14" s="272"/>
      <c r="BD14" s="272"/>
      <c r="BE14" s="272"/>
      <c r="BF14" s="273"/>
    </row>
    <row r="15" spans="2:58" ht="30" customHeight="1">
      <c r="B15" s="255">
        <v>8</v>
      </c>
      <c r="C15" s="256"/>
      <c r="D15" s="256"/>
      <c r="E15" s="257"/>
      <c r="F15" s="251"/>
      <c r="G15" s="251"/>
      <c r="H15" s="252"/>
      <c r="I15" s="253"/>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69"/>
      <c r="AO15" s="269"/>
      <c r="AP15" s="269"/>
      <c r="AQ15" s="269"/>
      <c r="AR15" s="269"/>
      <c r="AS15" s="269"/>
      <c r="AT15" s="269"/>
      <c r="AU15" s="269"/>
      <c r="AV15" s="269"/>
      <c r="AW15" s="271">
        <f t="shared" si="0"/>
        <v>0</v>
      </c>
      <c r="AX15" s="272"/>
      <c r="AY15" s="272"/>
      <c r="AZ15" s="272"/>
      <c r="BA15" s="272"/>
      <c r="BB15" s="272"/>
      <c r="BC15" s="272"/>
      <c r="BD15" s="272"/>
      <c r="BE15" s="272"/>
      <c r="BF15" s="273"/>
    </row>
    <row r="16" spans="2:58" ht="30" customHeight="1">
      <c r="B16" s="255">
        <v>9</v>
      </c>
      <c r="C16" s="256"/>
      <c r="D16" s="256"/>
      <c r="E16" s="257"/>
      <c r="F16" s="251"/>
      <c r="G16" s="251"/>
      <c r="H16" s="252"/>
      <c r="I16" s="253"/>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69"/>
      <c r="AO16" s="269"/>
      <c r="AP16" s="269"/>
      <c r="AQ16" s="269"/>
      <c r="AR16" s="269"/>
      <c r="AS16" s="269"/>
      <c r="AT16" s="269"/>
      <c r="AU16" s="269"/>
      <c r="AV16" s="269"/>
      <c r="AW16" s="271">
        <f t="shared" si="0"/>
        <v>0</v>
      </c>
      <c r="AX16" s="272"/>
      <c r="AY16" s="272"/>
      <c r="AZ16" s="272"/>
      <c r="BA16" s="272"/>
      <c r="BB16" s="272"/>
      <c r="BC16" s="272"/>
      <c r="BD16" s="272"/>
      <c r="BE16" s="272"/>
      <c r="BF16" s="273"/>
    </row>
    <row r="17" spans="2:58" ht="30" customHeight="1">
      <c r="B17" s="255">
        <v>10</v>
      </c>
      <c r="C17" s="256"/>
      <c r="D17" s="256"/>
      <c r="E17" s="257"/>
      <c r="F17" s="251"/>
      <c r="G17" s="251"/>
      <c r="H17" s="252"/>
      <c r="I17" s="253"/>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69"/>
      <c r="AO17" s="269"/>
      <c r="AP17" s="269"/>
      <c r="AQ17" s="269"/>
      <c r="AR17" s="269"/>
      <c r="AS17" s="269"/>
      <c r="AT17" s="269"/>
      <c r="AU17" s="269"/>
      <c r="AV17" s="269"/>
      <c r="AW17" s="271">
        <f t="shared" si="0"/>
        <v>0</v>
      </c>
      <c r="AX17" s="272"/>
      <c r="AY17" s="272"/>
      <c r="AZ17" s="272"/>
      <c r="BA17" s="272"/>
      <c r="BB17" s="272"/>
      <c r="BC17" s="272"/>
      <c r="BD17" s="272"/>
      <c r="BE17" s="272"/>
      <c r="BF17" s="273"/>
    </row>
    <row r="18" spans="2:58" ht="30" customHeight="1">
      <c r="B18" s="255">
        <v>11</v>
      </c>
      <c r="C18" s="256"/>
      <c r="D18" s="256"/>
      <c r="E18" s="257"/>
      <c r="F18" s="251"/>
      <c r="G18" s="251"/>
      <c r="H18" s="252"/>
      <c r="I18" s="253"/>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69"/>
      <c r="AO18" s="269"/>
      <c r="AP18" s="269"/>
      <c r="AQ18" s="269"/>
      <c r="AR18" s="269"/>
      <c r="AS18" s="269"/>
      <c r="AT18" s="269"/>
      <c r="AU18" s="269"/>
      <c r="AV18" s="269"/>
      <c r="AW18" s="271">
        <f t="shared" si="0"/>
        <v>0</v>
      </c>
      <c r="AX18" s="272"/>
      <c r="AY18" s="272"/>
      <c r="AZ18" s="272"/>
      <c r="BA18" s="272"/>
      <c r="BB18" s="272"/>
      <c r="BC18" s="272"/>
      <c r="BD18" s="272"/>
      <c r="BE18" s="272"/>
      <c r="BF18" s="273"/>
    </row>
    <row r="19" spans="2:58" ht="30" customHeight="1">
      <c r="B19" s="255">
        <v>12</v>
      </c>
      <c r="C19" s="256"/>
      <c r="D19" s="256"/>
      <c r="E19" s="257"/>
      <c r="F19" s="251"/>
      <c r="G19" s="251"/>
      <c r="H19" s="252"/>
      <c r="I19" s="253"/>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69"/>
      <c r="AO19" s="269"/>
      <c r="AP19" s="269"/>
      <c r="AQ19" s="269"/>
      <c r="AR19" s="269"/>
      <c r="AS19" s="269"/>
      <c r="AT19" s="269"/>
      <c r="AU19" s="269"/>
      <c r="AV19" s="269"/>
      <c r="AW19" s="271">
        <f t="shared" si="0"/>
        <v>0</v>
      </c>
      <c r="AX19" s="272"/>
      <c r="AY19" s="272"/>
      <c r="AZ19" s="272"/>
      <c r="BA19" s="272"/>
      <c r="BB19" s="272"/>
      <c r="BC19" s="272"/>
      <c r="BD19" s="272"/>
      <c r="BE19" s="272"/>
      <c r="BF19" s="273"/>
    </row>
    <row r="20" spans="2:58" ht="30" customHeight="1">
      <c r="B20" s="255">
        <v>13</v>
      </c>
      <c r="C20" s="256"/>
      <c r="D20" s="256"/>
      <c r="E20" s="257"/>
      <c r="F20" s="251"/>
      <c r="G20" s="251"/>
      <c r="H20" s="252"/>
      <c r="I20" s="253"/>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69"/>
      <c r="AO20" s="269"/>
      <c r="AP20" s="269"/>
      <c r="AQ20" s="269"/>
      <c r="AR20" s="269"/>
      <c r="AS20" s="269"/>
      <c r="AT20" s="269"/>
      <c r="AU20" s="269"/>
      <c r="AV20" s="269"/>
      <c r="AW20" s="271">
        <f t="shared" si="0"/>
        <v>0</v>
      </c>
      <c r="AX20" s="272"/>
      <c r="AY20" s="272"/>
      <c r="AZ20" s="272"/>
      <c r="BA20" s="272"/>
      <c r="BB20" s="272"/>
      <c r="BC20" s="272"/>
      <c r="BD20" s="272"/>
      <c r="BE20" s="272"/>
      <c r="BF20" s="273"/>
    </row>
    <row r="21" spans="2:58" ht="30" customHeight="1">
      <c r="B21" s="255">
        <v>14</v>
      </c>
      <c r="C21" s="256"/>
      <c r="D21" s="256"/>
      <c r="E21" s="257"/>
      <c r="F21" s="251"/>
      <c r="G21" s="251"/>
      <c r="H21" s="252"/>
      <c r="I21" s="253"/>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69"/>
      <c r="AO21" s="269"/>
      <c r="AP21" s="269"/>
      <c r="AQ21" s="269"/>
      <c r="AR21" s="269"/>
      <c r="AS21" s="269"/>
      <c r="AT21" s="269"/>
      <c r="AU21" s="269"/>
      <c r="AV21" s="269"/>
      <c r="AW21" s="271">
        <f t="shared" si="0"/>
        <v>0</v>
      </c>
      <c r="AX21" s="272"/>
      <c r="AY21" s="272"/>
      <c r="AZ21" s="272"/>
      <c r="BA21" s="272"/>
      <c r="BB21" s="272"/>
      <c r="BC21" s="272"/>
      <c r="BD21" s="272"/>
      <c r="BE21" s="272"/>
      <c r="BF21" s="273"/>
    </row>
    <row r="22" spans="2:58" ht="30" customHeight="1">
      <c r="B22" s="255">
        <v>15</v>
      </c>
      <c r="C22" s="256"/>
      <c r="D22" s="256"/>
      <c r="E22" s="257"/>
      <c r="F22" s="251"/>
      <c r="G22" s="251"/>
      <c r="H22" s="252"/>
      <c r="I22" s="253"/>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69"/>
      <c r="AO22" s="269"/>
      <c r="AP22" s="269"/>
      <c r="AQ22" s="269"/>
      <c r="AR22" s="269"/>
      <c r="AS22" s="269"/>
      <c r="AT22" s="269"/>
      <c r="AU22" s="269"/>
      <c r="AV22" s="269"/>
      <c r="AW22" s="271">
        <f t="shared" si="0"/>
        <v>0</v>
      </c>
      <c r="AX22" s="272"/>
      <c r="AY22" s="272"/>
      <c r="AZ22" s="272"/>
      <c r="BA22" s="272"/>
      <c r="BB22" s="272"/>
      <c r="BC22" s="272"/>
      <c r="BD22" s="272"/>
      <c r="BE22" s="272"/>
      <c r="BF22" s="273"/>
    </row>
    <row r="23" spans="2:58" ht="30" customHeight="1">
      <c r="B23" s="255">
        <v>16</v>
      </c>
      <c r="C23" s="256"/>
      <c r="D23" s="256"/>
      <c r="E23" s="257"/>
      <c r="F23" s="251"/>
      <c r="G23" s="251"/>
      <c r="H23" s="252"/>
      <c r="I23" s="253"/>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69"/>
      <c r="AO23" s="269"/>
      <c r="AP23" s="269"/>
      <c r="AQ23" s="269"/>
      <c r="AR23" s="269"/>
      <c r="AS23" s="269"/>
      <c r="AT23" s="269"/>
      <c r="AU23" s="269"/>
      <c r="AV23" s="269"/>
      <c r="AW23" s="271">
        <f t="shared" si="0"/>
        <v>0</v>
      </c>
      <c r="AX23" s="272"/>
      <c r="AY23" s="272"/>
      <c r="AZ23" s="272"/>
      <c r="BA23" s="272"/>
      <c r="BB23" s="272"/>
      <c r="BC23" s="272"/>
      <c r="BD23" s="272"/>
      <c r="BE23" s="272"/>
      <c r="BF23" s="273"/>
    </row>
    <row r="24" spans="2:58" ht="30" customHeight="1">
      <c r="B24" s="255">
        <v>17</v>
      </c>
      <c r="C24" s="256"/>
      <c r="D24" s="256"/>
      <c r="E24" s="257"/>
      <c r="F24" s="251"/>
      <c r="G24" s="251"/>
      <c r="H24" s="252"/>
      <c r="I24" s="253"/>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69"/>
      <c r="AO24" s="269"/>
      <c r="AP24" s="269"/>
      <c r="AQ24" s="269"/>
      <c r="AR24" s="269"/>
      <c r="AS24" s="269"/>
      <c r="AT24" s="269"/>
      <c r="AU24" s="269"/>
      <c r="AV24" s="269"/>
      <c r="AW24" s="271">
        <f t="shared" si="0"/>
        <v>0</v>
      </c>
      <c r="AX24" s="272"/>
      <c r="AY24" s="272"/>
      <c r="AZ24" s="272"/>
      <c r="BA24" s="272"/>
      <c r="BB24" s="272"/>
      <c r="BC24" s="272"/>
      <c r="BD24" s="272"/>
      <c r="BE24" s="272"/>
      <c r="BF24" s="273"/>
    </row>
    <row r="25" spans="2:58" ht="30" customHeight="1">
      <c r="B25" s="255">
        <v>18</v>
      </c>
      <c r="C25" s="256"/>
      <c r="D25" s="256"/>
      <c r="E25" s="257"/>
      <c r="F25" s="251"/>
      <c r="G25" s="251"/>
      <c r="H25" s="252"/>
      <c r="I25" s="253"/>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69"/>
      <c r="AO25" s="269"/>
      <c r="AP25" s="269"/>
      <c r="AQ25" s="269"/>
      <c r="AR25" s="269"/>
      <c r="AS25" s="269"/>
      <c r="AT25" s="269"/>
      <c r="AU25" s="269"/>
      <c r="AV25" s="269"/>
      <c r="AW25" s="271">
        <f t="shared" si="0"/>
        <v>0</v>
      </c>
      <c r="AX25" s="272"/>
      <c r="AY25" s="272"/>
      <c r="AZ25" s="272"/>
      <c r="BA25" s="272"/>
      <c r="BB25" s="272"/>
      <c r="BC25" s="272"/>
      <c r="BD25" s="272"/>
      <c r="BE25" s="272"/>
      <c r="BF25" s="273"/>
    </row>
    <row r="26" spans="2:58" ht="30" customHeight="1">
      <c r="B26" s="255">
        <v>19</v>
      </c>
      <c r="C26" s="256"/>
      <c r="D26" s="256"/>
      <c r="E26" s="257"/>
      <c r="F26" s="251"/>
      <c r="G26" s="251"/>
      <c r="H26" s="252"/>
      <c r="I26" s="253"/>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69"/>
      <c r="AO26" s="269"/>
      <c r="AP26" s="269"/>
      <c r="AQ26" s="269"/>
      <c r="AR26" s="269"/>
      <c r="AS26" s="269"/>
      <c r="AT26" s="269"/>
      <c r="AU26" s="269"/>
      <c r="AV26" s="269"/>
      <c r="AW26" s="271">
        <f t="shared" si="0"/>
        <v>0</v>
      </c>
      <c r="AX26" s="272"/>
      <c r="AY26" s="272"/>
      <c r="AZ26" s="272"/>
      <c r="BA26" s="272"/>
      <c r="BB26" s="272"/>
      <c r="BC26" s="272"/>
      <c r="BD26" s="272"/>
      <c r="BE26" s="272"/>
      <c r="BF26" s="273"/>
    </row>
    <row r="27" spans="2:58" ht="30" customHeight="1">
      <c r="B27" s="255">
        <v>20</v>
      </c>
      <c r="C27" s="256"/>
      <c r="D27" s="256"/>
      <c r="E27" s="257"/>
      <c r="F27" s="251"/>
      <c r="G27" s="251"/>
      <c r="H27" s="252"/>
      <c r="I27" s="253"/>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69"/>
      <c r="AO27" s="269"/>
      <c r="AP27" s="269"/>
      <c r="AQ27" s="269"/>
      <c r="AR27" s="269"/>
      <c r="AS27" s="269"/>
      <c r="AT27" s="269"/>
      <c r="AU27" s="269"/>
      <c r="AV27" s="269"/>
      <c r="AW27" s="271">
        <f t="shared" si="0"/>
        <v>0</v>
      </c>
      <c r="AX27" s="272"/>
      <c r="AY27" s="272"/>
      <c r="AZ27" s="272"/>
      <c r="BA27" s="272"/>
      <c r="BB27" s="272"/>
      <c r="BC27" s="272"/>
      <c r="BD27" s="272"/>
      <c r="BE27" s="272"/>
      <c r="BF27" s="273"/>
    </row>
    <row r="28" spans="2:58" ht="30" customHeight="1">
      <c r="B28" s="255">
        <v>21</v>
      </c>
      <c r="C28" s="256"/>
      <c r="D28" s="256"/>
      <c r="E28" s="257"/>
      <c r="F28" s="251"/>
      <c r="G28" s="251"/>
      <c r="H28" s="252"/>
      <c r="I28" s="253"/>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69"/>
      <c r="AO28" s="269"/>
      <c r="AP28" s="269"/>
      <c r="AQ28" s="269"/>
      <c r="AR28" s="269"/>
      <c r="AS28" s="269"/>
      <c r="AT28" s="269"/>
      <c r="AU28" s="269"/>
      <c r="AV28" s="269"/>
      <c r="AW28" s="271">
        <f t="shared" si="0"/>
        <v>0</v>
      </c>
      <c r="AX28" s="272"/>
      <c r="AY28" s="272"/>
      <c r="AZ28" s="272"/>
      <c r="BA28" s="272"/>
      <c r="BB28" s="272"/>
      <c r="BC28" s="272"/>
      <c r="BD28" s="272"/>
      <c r="BE28" s="272"/>
      <c r="BF28" s="273"/>
    </row>
    <row r="29" spans="2:58" ht="30" customHeight="1">
      <c r="B29" s="255">
        <v>22</v>
      </c>
      <c r="C29" s="256"/>
      <c r="D29" s="256"/>
      <c r="E29" s="257"/>
      <c r="F29" s="251"/>
      <c r="G29" s="251"/>
      <c r="H29" s="252"/>
      <c r="I29" s="253"/>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69"/>
      <c r="AO29" s="269"/>
      <c r="AP29" s="269"/>
      <c r="AQ29" s="269"/>
      <c r="AR29" s="269"/>
      <c r="AS29" s="269"/>
      <c r="AT29" s="269"/>
      <c r="AU29" s="269"/>
      <c r="AV29" s="269"/>
      <c r="AW29" s="271">
        <f t="shared" si="0"/>
        <v>0</v>
      </c>
      <c r="AX29" s="272"/>
      <c r="AY29" s="272"/>
      <c r="AZ29" s="272"/>
      <c r="BA29" s="272"/>
      <c r="BB29" s="272"/>
      <c r="BC29" s="272"/>
      <c r="BD29" s="272"/>
      <c r="BE29" s="272"/>
      <c r="BF29" s="273"/>
    </row>
    <row r="30" spans="2:58" ht="30" customHeight="1">
      <c r="B30" s="255">
        <v>23</v>
      </c>
      <c r="C30" s="256"/>
      <c r="D30" s="256"/>
      <c r="E30" s="257"/>
      <c r="F30" s="251"/>
      <c r="G30" s="251"/>
      <c r="H30" s="252"/>
      <c r="I30" s="253"/>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69"/>
      <c r="AO30" s="269"/>
      <c r="AP30" s="269"/>
      <c r="AQ30" s="269"/>
      <c r="AR30" s="269"/>
      <c r="AS30" s="269"/>
      <c r="AT30" s="269"/>
      <c r="AU30" s="269"/>
      <c r="AV30" s="269"/>
      <c r="AW30" s="271">
        <f t="shared" si="0"/>
        <v>0</v>
      </c>
      <c r="AX30" s="272"/>
      <c r="AY30" s="272"/>
      <c r="AZ30" s="272"/>
      <c r="BA30" s="272"/>
      <c r="BB30" s="272"/>
      <c r="BC30" s="272"/>
      <c r="BD30" s="272"/>
      <c r="BE30" s="272"/>
      <c r="BF30" s="273"/>
    </row>
    <row r="31" spans="2:58" ht="30" customHeight="1">
      <c r="B31" s="255">
        <v>24</v>
      </c>
      <c r="C31" s="256"/>
      <c r="D31" s="256"/>
      <c r="E31" s="257"/>
      <c r="F31" s="251"/>
      <c r="G31" s="251"/>
      <c r="H31" s="252"/>
      <c r="I31" s="253"/>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69"/>
      <c r="AO31" s="269"/>
      <c r="AP31" s="269"/>
      <c r="AQ31" s="269"/>
      <c r="AR31" s="269"/>
      <c r="AS31" s="269"/>
      <c r="AT31" s="269"/>
      <c r="AU31" s="269"/>
      <c r="AV31" s="269"/>
      <c r="AW31" s="271">
        <f t="shared" si="0"/>
        <v>0</v>
      </c>
      <c r="AX31" s="272"/>
      <c r="AY31" s="272"/>
      <c r="AZ31" s="272"/>
      <c r="BA31" s="272"/>
      <c r="BB31" s="272"/>
      <c r="BC31" s="272"/>
      <c r="BD31" s="272"/>
      <c r="BE31" s="272"/>
      <c r="BF31" s="273"/>
    </row>
    <row r="32" spans="2:58" ht="30" customHeight="1">
      <c r="B32" s="255">
        <v>25</v>
      </c>
      <c r="C32" s="256"/>
      <c r="D32" s="256"/>
      <c r="E32" s="257"/>
      <c r="F32" s="251"/>
      <c r="G32" s="251"/>
      <c r="H32" s="252"/>
      <c r="I32" s="253"/>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69"/>
      <c r="AO32" s="269"/>
      <c r="AP32" s="269"/>
      <c r="AQ32" s="269"/>
      <c r="AR32" s="269"/>
      <c r="AS32" s="269"/>
      <c r="AT32" s="269"/>
      <c r="AU32" s="269"/>
      <c r="AV32" s="269"/>
      <c r="AW32" s="271">
        <f t="shared" si="0"/>
        <v>0</v>
      </c>
      <c r="AX32" s="272"/>
      <c r="AY32" s="272"/>
      <c r="AZ32" s="272"/>
      <c r="BA32" s="272"/>
      <c r="BB32" s="272"/>
      <c r="BC32" s="272"/>
      <c r="BD32" s="272"/>
      <c r="BE32" s="272"/>
      <c r="BF32" s="273"/>
    </row>
    <row r="33" spans="2:58" ht="30" customHeight="1">
      <c r="B33" s="255">
        <v>26</v>
      </c>
      <c r="C33" s="256"/>
      <c r="D33" s="256"/>
      <c r="E33" s="257"/>
      <c r="F33" s="251"/>
      <c r="G33" s="251"/>
      <c r="H33" s="252"/>
      <c r="I33" s="253"/>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69"/>
      <c r="AO33" s="269"/>
      <c r="AP33" s="269"/>
      <c r="AQ33" s="269"/>
      <c r="AR33" s="269"/>
      <c r="AS33" s="269"/>
      <c r="AT33" s="269"/>
      <c r="AU33" s="269"/>
      <c r="AV33" s="269"/>
      <c r="AW33" s="271">
        <f t="shared" si="0"/>
        <v>0</v>
      </c>
      <c r="AX33" s="272"/>
      <c r="AY33" s="272"/>
      <c r="AZ33" s="272"/>
      <c r="BA33" s="272"/>
      <c r="BB33" s="272"/>
      <c r="BC33" s="272"/>
      <c r="BD33" s="272"/>
      <c r="BE33" s="272"/>
      <c r="BF33" s="273"/>
    </row>
    <row r="34" spans="2:58" ht="30" customHeight="1">
      <c r="B34" s="255">
        <v>27</v>
      </c>
      <c r="C34" s="256"/>
      <c r="D34" s="256"/>
      <c r="E34" s="257"/>
      <c r="F34" s="251"/>
      <c r="G34" s="251"/>
      <c r="H34" s="252"/>
      <c r="I34" s="253"/>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69"/>
      <c r="AO34" s="269"/>
      <c r="AP34" s="269"/>
      <c r="AQ34" s="269"/>
      <c r="AR34" s="269"/>
      <c r="AS34" s="269"/>
      <c r="AT34" s="269"/>
      <c r="AU34" s="269"/>
      <c r="AV34" s="269"/>
      <c r="AW34" s="271">
        <f t="shared" si="0"/>
        <v>0</v>
      </c>
      <c r="AX34" s="272"/>
      <c r="AY34" s="272"/>
      <c r="AZ34" s="272"/>
      <c r="BA34" s="272"/>
      <c r="BB34" s="272"/>
      <c r="BC34" s="272"/>
      <c r="BD34" s="272"/>
      <c r="BE34" s="272"/>
      <c r="BF34" s="273"/>
    </row>
    <row r="35" spans="2:58" ht="30" customHeight="1">
      <c r="B35" s="255">
        <v>28</v>
      </c>
      <c r="C35" s="256"/>
      <c r="D35" s="256"/>
      <c r="E35" s="257"/>
      <c r="F35" s="251"/>
      <c r="G35" s="251"/>
      <c r="H35" s="252"/>
      <c r="I35" s="253"/>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69"/>
      <c r="AO35" s="269"/>
      <c r="AP35" s="269"/>
      <c r="AQ35" s="269"/>
      <c r="AR35" s="269"/>
      <c r="AS35" s="269"/>
      <c r="AT35" s="269"/>
      <c r="AU35" s="269"/>
      <c r="AV35" s="269"/>
      <c r="AW35" s="271">
        <f t="shared" si="0"/>
        <v>0</v>
      </c>
      <c r="AX35" s="272"/>
      <c r="AY35" s="272"/>
      <c r="AZ35" s="272"/>
      <c r="BA35" s="272"/>
      <c r="BB35" s="272"/>
      <c r="BC35" s="272"/>
      <c r="BD35" s="272"/>
      <c r="BE35" s="272"/>
      <c r="BF35" s="273"/>
    </row>
    <row r="36" spans="2:58" ht="30" customHeight="1">
      <c r="B36" s="255">
        <v>29</v>
      </c>
      <c r="C36" s="256"/>
      <c r="D36" s="256"/>
      <c r="E36" s="257"/>
      <c r="F36" s="251"/>
      <c r="G36" s="251"/>
      <c r="H36" s="252"/>
      <c r="I36" s="253"/>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69"/>
      <c r="AO36" s="269"/>
      <c r="AP36" s="269"/>
      <c r="AQ36" s="269"/>
      <c r="AR36" s="269"/>
      <c r="AS36" s="269"/>
      <c r="AT36" s="269"/>
      <c r="AU36" s="269"/>
      <c r="AV36" s="269"/>
      <c r="AW36" s="271">
        <f t="shared" si="0"/>
        <v>0</v>
      </c>
      <c r="AX36" s="272"/>
      <c r="AY36" s="272"/>
      <c r="AZ36" s="272"/>
      <c r="BA36" s="272"/>
      <c r="BB36" s="272"/>
      <c r="BC36" s="272"/>
      <c r="BD36" s="272"/>
      <c r="BE36" s="272"/>
      <c r="BF36" s="273"/>
    </row>
    <row r="37" spans="2:58" ht="30" customHeight="1">
      <c r="B37" s="255">
        <v>30</v>
      </c>
      <c r="C37" s="256"/>
      <c r="D37" s="256"/>
      <c r="E37" s="257"/>
      <c r="F37" s="251"/>
      <c r="G37" s="251"/>
      <c r="H37" s="252"/>
      <c r="I37" s="253"/>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69"/>
      <c r="AO37" s="269"/>
      <c r="AP37" s="269"/>
      <c r="AQ37" s="269"/>
      <c r="AR37" s="269"/>
      <c r="AS37" s="269"/>
      <c r="AT37" s="269"/>
      <c r="AU37" s="269"/>
      <c r="AV37" s="269"/>
      <c r="AW37" s="271">
        <f t="shared" si="0"/>
        <v>0</v>
      </c>
      <c r="AX37" s="272"/>
      <c r="AY37" s="272"/>
      <c r="AZ37" s="272"/>
      <c r="BA37" s="272"/>
      <c r="BB37" s="272"/>
      <c r="BC37" s="272"/>
      <c r="BD37" s="272"/>
      <c r="BE37" s="272"/>
      <c r="BF37" s="273"/>
    </row>
    <row r="38" spans="2:58" ht="30" customHeight="1">
      <c r="B38" s="255">
        <v>31</v>
      </c>
      <c r="C38" s="256"/>
      <c r="D38" s="256"/>
      <c r="E38" s="257"/>
      <c r="F38" s="251"/>
      <c r="G38" s="251"/>
      <c r="H38" s="252"/>
      <c r="I38" s="253"/>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69"/>
      <c r="AO38" s="269"/>
      <c r="AP38" s="269"/>
      <c r="AQ38" s="269"/>
      <c r="AR38" s="269"/>
      <c r="AS38" s="269"/>
      <c r="AT38" s="269"/>
      <c r="AU38" s="269"/>
      <c r="AV38" s="269"/>
      <c r="AW38" s="271">
        <f t="shared" si="0"/>
        <v>0</v>
      </c>
      <c r="AX38" s="272"/>
      <c r="AY38" s="272"/>
      <c r="AZ38" s="272"/>
      <c r="BA38" s="272"/>
      <c r="BB38" s="272"/>
      <c r="BC38" s="272"/>
      <c r="BD38" s="272"/>
      <c r="BE38" s="272"/>
      <c r="BF38" s="273"/>
    </row>
    <row r="39" spans="2:58" ht="30" customHeight="1">
      <c r="B39" s="255">
        <v>32</v>
      </c>
      <c r="C39" s="256"/>
      <c r="D39" s="256"/>
      <c r="E39" s="257"/>
      <c r="F39" s="251"/>
      <c r="G39" s="251"/>
      <c r="H39" s="252"/>
      <c r="I39" s="253"/>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69"/>
      <c r="AO39" s="269"/>
      <c r="AP39" s="269"/>
      <c r="AQ39" s="269"/>
      <c r="AR39" s="269"/>
      <c r="AS39" s="269"/>
      <c r="AT39" s="269"/>
      <c r="AU39" s="269"/>
      <c r="AV39" s="269"/>
      <c r="AW39" s="271">
        <f t="shared" si="0"/>
        <v>0</v>
      </c>
      <c r="AX39" s="272"/>
      <c r="AY39" s="272"/>
      <c r="AZ39" s="272"/>
      <c r="BA39" s="272"/>
      <c r="BB39" s="272"/>
      <c r="BC39" s="272"/>
      <c r="BD39" s="272"/>
      <c r="BE39" s="272"/>
      <c r="BF39" s="273"/>
    </row>
    <row r="40" spans="2:58" ht="30" customHeight="1">
      <c r="B40" s="255">
        <v>33</v>
      </c>
      <c r="C40" s="256"/>
      <c r="D40" s="256"/>
      <c r="E40" s="257"/>
      <c r="F40" s="251"/>
      <c r="G40" s="251"/>
      <c r="H40" s="252"/>
      <c r="I40" s="253"/>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69"/>
      <c r="AO40" s="269"/>
      <c r="AP40" s="269"/>
      <c r="AQ40" s="269"/>
      <c r="AR40" s="269"/>
      <c r="AS40" s="269"/>
      <c r="AT40" s="269"/>
      <c r="AU40" s="269"/>
      <c r="AV40" s="269"/>
      <c r="AW40" s="271">
        <f t="shared" si="0"/>
        <v>0</v>
      </c>
      <c r="AX40" s="272"/>
      <c r="AY40" s="272"/>
      <c r="AZ40" s="272"/>
      <c r="BA40" s="272"/>
      <c r="BB40" s="272"/>
      <c r="BC40" s="272"/>
      <c r="BD40" s="272"/>
      <c r="BE40" s="272"/>
      <c r="BF40" s="273"/>
    </row>
    <row r="41" spans="2:58" ht="30" customHeight="1">
      <c r="B41" s="255">
        <v>34</v>
      </c>
      <c r="C41" s="256"/>
      <c r="D41" s="256"/>
      <c r="E41" s="257"/>
      <c r="F41" s="251"/>
      <c r="G41" s="251"/>
      <c r="H41" s="252"/>
      <c r="I41" s="253"/>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69"/>
      <c r="AO41" s="269"/>
      <c r="AP41" s="269"/>
      <c r="AQ41" s="269"/>
      <c r="AR41" s="269"/>
      <c r="AS41" s="269"/>
      <c r="AT41" s="269"/>
      <c r="AU41" s="269"/>
      <c r="AV41" s="269"/>
      <c r="AW41" s="271">
        <f t="shared" si="0"/>
        <v>0</v>
      </c>
      <c r="AX41" s="272"/>
      <c r="AY41" s="272"/>
      <c r="AZ41" s="272"/>
      <c r="BA41" s="272"/>
      <c r="BB41" s="272"/>
      <c r="BC41" s="272"/>
      <c r="BD41" s="272"/>
      <c r="BE41" s="272"/>
      <c r="BF41" s="273"/>
    </row>
    <row r="42" spans="2:58" ht="30" customHeight="1">
      <c r="B42" s="255">
        <v>35</v>
      </c>
      <c r="C42" s="256"/>
      <c r="D42" s="256"/>
      <c r="E42" s="257"/>
      <c r="F42" s="251"/>
      <c r="G42" s="251"/>
      <c r="H42" s="252"/>
      <c r="I42" s="253"/>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69"/>
      <c r="AO42" s="269"/>
      <c r="AP42" s="269"/>
      <c r="AQ42" s="269"/>
      <c r="AR42" s="269"/>
      <c r="AS42" s="269"/>
      <c r="AT42" s="269"/>
      <c r="AU42" s="269"/>
      <c r="AV42" s="269"/>
      <c r="AW42" s="271">
        <f t="shared" si="0"/>
        <v>0</v>
      </c>
      <c r="AX42" s="272"/>
      <c r="AY42" s="272"/>
      <c r="AZ42" s="272"/>
      <c r="BA42" s="272"/>
      <c r="BB42" s="272"/>
      <c r="BC42" s="272"/>
      <c r="BD42" s="272"/>
      <c r="BE42" s="272"/>
      <c r="BF42" s="273"/>
    </row>
    <row r="43" spans="2:58" ht="30" customHeight="1">
      <c r="B43" s="255">
        <v>36</v>
      </c>
      <c r="C43" s="256"/>
      <c r="D43" s="256"/>
      <c r="E43" s="257"/>
      <c r="F43" s="251"/>
      <c r="G43" s="251"/>
      <c r="H43" s="252"/>
      <c r="I43" s="253"/>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69"/>
      <c r="AO43" s="269"/>
      <c r="AP43" s="269"/>
      <c r="AQ43" s="269"/>
      <c r="AR43" s="269"/>
      <c r="AS43" s="269"/>
      <c r="AT43" s="269"/>
      <c r="AU43" s="269"/>
      <c r="AV43" s="269"/>
      <c r="AW43" s="271">
        <f t="shared" si="0"/>
        <v>0</v>
      </c>
      <c r="AX43" s="272"/>
      <c r="AY43" s="272"/>
      <c r="AZ43" s="272"/>
      <c r="BA43" s="272"/>
      <c r="BB43" s="272"/>
      <c r="BC43" s="272"/>
      <c r="BD43" s="272"/>
      <c r="BE43" s="272"/>
      <c r="BF43" s="273"/>
    </row>
    <row r="44" spans="2:58" ht="30" customHeight="1">
      <c r="B44" s="255">
        <v>37</v>
      </c>
      <c r="C44" s="256"/>
      <c r="D44" s="256"/>
      <c r="E44" s="257"/>
      <c r="F44" s="251"/>
      <c r="G44" s="251"/>
      <c r="H44" s="252"/>
      <c r="I44" s="253"/>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69"/>
      <c r="AO44" s="269"/>
      <c r="AP44" s="269"/>
      <c r="AQ44" s="269"/>
      <c r="AR44" s="269"/>
      <c r="AS44" s="269"/>
      <c r="AT44" s="269"/>
      <c r="AU44" s="269"/>
      <c r="AV44" s="269"/>
      <c r="AW44" s="271">
        <f t="shared" si="0"/>
        <v>0</v>
      </c>
      <c r="AX44" s="272"/>
      <c r="AY44" s="272"/>
      <c r="AZ44" s="272"/>
      <c r="BA44" s="272"/>
      <c r="BB44" s="272"/>
      <c r="BC44" s="272"/>
      <c r="BD44" s="272"/>
      <c r="BE44" s="272"/>
      <c r="BF44" s="273"/>
    </row>
    <row r="45" spans="2:58" ht="30" customHeight="1">
      <c r="B45" s="255">
        <v>38</v>
      </c>
      <c r="C45" s="256"/>
      <c r="D45" s="256"/>
      <c r="E45" s="257"/>
      <c r="F45" s="251"/>
      <c r="G45" s="251"/>
      <c r="H45" s="252"/>
      <c r="I45" s="253"/>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69"/>
      <c r="AO45" s="269"/>
      <c r="AP45" s="269"/>
      <c r="AQ45" s="269"/>
      <c r="AR45" s="269"/>
      <c r="AS45" s="269"/>
      <c r="AT45" s="269"/>
      <c r="AU45" s="269"/>
      <c r="AV45" s="269"/>
      <c r="AW45" s="271">
        <f t="shared" si="0"/>
        <v>0</v>
      </c>
      <c r="AX45" s="272"/>
      <c r="AY45" s="272"/>
      <c r="AZ45" s="272"/>
      <c r="BA45" s="272"/>
      <c r="BB45" s="272"/>
      <c r="BC45" s="272"/>
      <c r="BD45" s="272"/>
      <c r="BE45" s="272"/>
      <c r="BF45" s="273"/>
    </row>
    <row r="46" spans="2:58" ht="30" customHeight="1">
      <c r="B46" s="255">
        <v>39</v>
      </c>
      <c r="C46" s="256"/>
      <c r="D46" s="256"/>
      <c r="E46" s="257"/>
      <c r="F46" s="251"/>
      <c r="G46" s="251"/>
      <c r="H46" s="252"/>
      <c r="I46" s="253"/>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69"/>
      <c r="AO46" s="269"/>
      <c r="AP46" s="269"/>
      <c r="AQ46" s="269"/>
      <c r="AR46" s="269"/>
      <c r="AS46" s="269"/>
      <c r="AT46" s="269"/>
      <c r="AU46" s="269"/>
      <c r="AV46" s="269"/>
      <c r="AW46" s="271">
        <f t="shared" si="0"/>
        <v>0</v>
      </c>
      <c r="AX46" s="272"/>
      <c r="AY46" s="272"/>
      <c r="AZ46" s="272"/>
      <c r="BA46" s="272"/>
      <c r="BB46" s="272"/>
      <c r="BC46" s="272"/>
      <c r="BD46" s="272"/>
      <c r="BE46" s="272"/>
      <c r="BF46" s="273"/>
    </row>
    <row r="47" spans="2:58" ht="30" customHeight="1">
      <c r="B47" s="255">
        <v>40</v>
      </c>
      <c r="C47" s="256"/>
      <c r="D47" s="256"/>
      <c r="E47" s="257"/>
      <c r="F47" s="251"/>
      <c r="G47" s="251"/>
      <c r="H47" s="252"/>
      <c r="I47" s="253"/>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69"/>
      <c r="AO47" s="269"/>
      <c r="AP47" s="269"/>
      <c r="AQ47" s="269"/>
      <c r="AR47" s="269"/>
      <c r="AS47" s="269"/>
      <c r="AT47" s="269"/>
      <c r="AU47" s="269"/>
      <c r="AV47" s="269"/>
      <c r="AW47" s="271">
        <f t="shared" si="0"/>
        <v>0</v>
      </c>
      <c r="AX47" s="272"/>
      <c r="AY47" s="272"/>
      <c r="AZ47" s="272"/>
      <c r="BA47" s="272"/>
      <c r="BB47" s="272"/>
      <c r="BC47" s="272"/>
      <c r="BD47" s="272"/>
      <c r="BE47" s="272"/>
      <c r="BF47" s="273"/>
    </row>
    <row r="48" spans="2:58" ht="30" customHeight="1">
      <c r="B48" s="255">
        <v>41</v>
      </c>
      <c r="C48" s="256"/>
      <c r="D48" s="256"/>
      <c r="E48" s="257"/>
      <c r="F48" s="251"/>
      <c r="G48" s="251"/>
      <c r="H48" s="252"/>
      <c r="I48" s="253"/>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69"/>
      <c r="AO48" s="269"/>
      <c r="AP48" s="269"/>
      <c r="AQ48" s="269"/>
      <c r="AR48" s="269"/>
      <c r="AS48" s="269"/>
      <c r="AT48" s="269"/>
      <c r="AU48" s="269"/>
      <c r="AV48" s="269"/>
      <c r="AW48" s="271">
        <f t="shared" si="0"/>
        <v>0</v>
      </c>
      <c r="AX48" s="272"/>
      <c r="AY48" s="272"/>
      <c r="AZ48" s="272"/>
      <c r="BA48" s="272"/>
      <c r="BB48" s="272"/>
      <c r="BC48" s="272"/>
      <c r="BD48" s="272"/>
      <c r="BE48" s="272"/>
      <c r="BF48" s="273"/>
    </row>
    <row r="49" spans="2:58" ht="30" customHeight="1">
      <c r="B49" s="255">
        <v>42</v>
      </c>
      <c r="C49" s="256"/>
      <c r="D49" s="256"/>
      <c r="E49" s="257"/>
      <c r="F49" s="251"/>
      <c r="G49" s="251"/>
      <c r="H49" s="252"/>
      <c r="I49" s="253"/>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69"/>
      <c r="AO49" s="269"/>
      <c r="AP49" s="269"/>
      <c r="AQ49" s="269"/>
      <c r="AR49" s="269"/>
      <c r="AS49" s="269"/>
      <c r="AT49" s="269"/>
      <c r="AU49" s="269"/>
      <c r="AV49" s="269"/>
      <c r="AW49" s="271">
        <f t="shared" si="0"/>
        <v>0</v>
      </c>
      <c r="AX49" s="272"/>
      <c r="AY49" s="272"/>
      <c r="AZ49" s="272"/>
      <c r="BA49" s="272"/>
      <c r="BB49" s="272"/>
      <c r="BC49" s="272"/>
      <c r="BD49" s="272"/>
      <c r="BE49" s="272"/>
      <c r="BF49" s="273"/>
    </row>
    <row r="50" spans="2:58" ht="30" customHeight="1">
      <c r="B50" s="255">
        <v>43</v>
      </c>
      <c r="C50" s="256"/>
      <c r="D50" s="256"/>
      <c r="E50" s="257"/>
      <c r="F50" s="251"/>
      <c r="G50" s="251"/>
      <c r="H50" s="252"/>
      <c r="I50" s="253"/>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69"/>
      <c r="AO50" s="269"/>
      <c r="AP50" s="269"/>
      <c r="AQ50" s="269"/>
      <c r="AR50" s="269"/>
      <c r="AS50" s="269"/>
      <c r="AT50" s="269"/>
      <c r="AU50" s="269"/>
      <c r="AV50" s="269"/>
      <c r="AW50" s="271">
        <f t="shared" si="0"/>
        <v>0</v>
      </c>
      <c r="AX50" s="272"/>
      <c r="AY50" s="272"/>
      <c r="AZ50" s="272"/>
      <c r="BA50" s="272"/>
      <c r="BB50" s="272"/>
      <c r="BC50" s="272"/>
      <c r="BD50" s="272"/>
      <c r="BE50" s="272"/>
      <c r="BF50" s="273"/>
    </row>
    <row r="51" spans="2:58" ht="30" customHeight="1">
      <c r="B51" s="255">
        <v>44</v>
      </c>
      <c r="C51" s="256"/>
      <c r="D51" s="256"/>
      <c r="E51" s="257"/>
      <c r="F51" s="251"/>
      <c r="G51" s="251"/>
      <c r="H51" s="252"/>
      <c r="I51" s="253"/>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69"/>
      <c r="AO51" s="269"/>
      <c r="AP51" s="269"/>
      <c r="AQ51" s="269"/>
      <c r="AR51" s="269"/>
      <c r="AS51" s="269"/>
      <c r="AT51" s="269"/>
      <c r="AU51" s="269"/>
      <c r="AV51" s="269"/>
      <c r="AW51" s="271">
        <f t="shared" si="0"/>
        <v>0</v>
      </c>
      <c r="AX51" s="272"/>
      <c r="AY51" s="272"/>
      <c r="AZ51" s="272"/>
      <c r="BA51" s="272"/>
      <c r="BB51" s="272"/>
      <c r="BC51" s="272"/>
      <c r="BD51" s="272"/>
      <c r="BE51" s="272"/>
      <c r="BF51" s="273"/>
    </row>
    <row r="52" spans="2:58" ht="30" customHeight="1">
      <c r="B52" s="255">
        <v>45</v>
      </c>
      <c r="C52" s="256"/>
      <c r="D52" s="256"/>
      <c r="E52" s="257"/>
      <c r="F52" s="251"/>
      <c r="G52" s="251"/>
      <c r="H52" s="252"/>
      <c r="I52" s="253"/>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69"/>
      <c r="AO52" s="269"/>
      <c r="AP52" s="269"/>
      <c r="AQ52" s="269"/>
      <c r="AR52" s="269"/>
      <c r="AS52" s="269"/>
      <c r="AT52" s="269"/>
      <c r="AU52" s="269"/>
      <c r="AV52" s="269"/>
      <c r="AW52" s="271">
        <f t="shared" si="0"/>
        <v>0</v>
      </c>
      <c r="AX52" s="272"/>
      <c r="AY52" s="272"/>
      <c r="AZ52" s="272"/>
      <c r="BA52" s="272"/>
      <c r="BB52" s="272"/>
      <c r="BC52" s="272"/>
      <c r="BD52" s="272"/>
      <c r="BE52" s="272"/>
      <c r="BF52" s="273"/>
    </row>
    <row r="53" spans="2:58" ht="30" customHeight="1">
      <c r="B53" s="255">
        <v>46</v>
      </c>
      <c r="C53" s="256"/>
      <c r="D53" s="256"/>
      <c r="E53" s="257"/>
      <c r="F53" s="251"/>
      <c r="G53" s="251"/>
      <c r="H53" s="252"/>
      <c r="I53" s="253"/>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69"/>
      <c r="AO53" s="269"/>
      <c r="AP53" s="269"/>
      <c r="AQ53" s="269"/>
      <c r="AR53" s="269"/>
      <c r="AS53" s="269"/>
      <c r="AT53" s="269"/>
      <c r="AU53" s="269"/>
      <c r="AV53" s="269"/>
      <c r="AW53" s="271">
        <f t="shared" si="0"/>
        <v>0</v>
      </c>
      <c r="AX53" s="272"/>
      <c r="AY53" s="272"/>
      <c r="AZ53" s="272"/>
      <c r="BA53" s="272"/>
      <c r="BB53" s="272"/>
      <c r="BC53" s="272"/>
      <c r="BD53" s="272"/>
      <c r="BE53" s="272"/>
      <c r="BF53" s="273"/>
    </row>
    <row r="54" spans="2:58" ht="30" customHeight="1">
      <c r="B54" s="255">
        <v>47</v>
      </c>
      <c r="C54" s="256"/>
      <c r="D54" s="256"/>
      <c r="E54" s="257"/>
      <c r="F54" s="251"/>
      <c r="G54" s="251"/>
      <c r="H54" s="252"/>
      <c r="I54" s="253"/>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69"/>
      <c r="AO54" s="269"/>
      <c r="AP54" s="269"/>
      <c r="AQ54" s="269"/>
      <c r="AR54" s="269"/>
      <c r="AS54" s="269"/>
      <c r="AT54" s="269"/>
      <c r="AU54" s="269"/>
      <c r="AV54" s="269"/>
      <c r="AW54" s="271">
        <f t="shared" si="0"/>
        <v>0</v>
      </c>
      <c r="AX54" s="272"/>
      <c r="AY54" s="272"/>
      <c r="AZ54" s="272"/>
      <c r="BA54" s="272"/>
      <c r="BB54" s="272"/>
      <c r="BC54" s="272"/>
      <c r="BD54" s="272"/>
      <c r="BE54" s="272"/>
      <c r="BF54" s="273"/>
    </row>
    <row r="55" spans="2:58" ht="30" customHeight="1">
      <c r="B55" s="255">
        <v>48</v>
      </c>
      <c r="C55" s="256"/>
      <c r="D55" s="256"/>
      <c r="E55" s="257"/>
      <c r="F55" s="251"/>
      <c r="G55" s="251"/>
      <c r="H55" s="252"/>
      <c r="I55" s="253"/>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69"/>
      <c r="AO55" s="269"/>
      <c r="AP55" s="269"/>
      <c r="AQ55" s="269"/>
      <c r="AR55" s="269"/>
      <c r="AS55" s="269"/>
      <c r="AT55" s="269"/>
      <c r="AU55" s="269"/>
      <c r="AV55" s="269"/>
      <c r="AW55" s="271">
        <f t="shared" si="0"/>
        <v>0</v>
      </c>
      <c r="AX55" s="272"/>
      <c r="AY55" s="272"/>
      <c r="AZ55" s="272"/>
      <c r="BA55" s="272"/>
      <c r="BB55" s="272"/>
      <c r="BC55" s="272"/>
      <c r="BD55" s="272"/>
      <c r="BE55" s="272"/>
      <c r="BF55" s="273"/>
    </row>
    <row r="56" spans="2:58" ht="30" customHeight="1">
      <c r="B56" s="255">
        <v>49</v>
      </c>
      <c r="C56" s="256"/>
      <c r="D56" s="256"/>
      <c r="E56" s="257"/>
      <c r="F56" s="251"/>
      <c r="G56" s="251"/>
      <c r="H56" s="252"/>
      <c r="I56" s="253"/>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69"/>
      <c r="AO56" s="269"/>
      <c r="AP56" s="269"/>
      <c r="AQ56" s="269"/>
      <c r="AR56" s="269"/>
      <c r="AS56" s="269"/>
      <c r="AT56" s="269"/>
      <c r="AU56" s="269"/>
      <c r="AV56" s="269"/>
      <c r="AW56" s="271">
        <f t="shared" si="0"/>
        <v>0</v>
      </c>
      <c r="AX56" s="272"/>
      <c r="AY56" s="272"/>
      <c r="AZ56" s="272"/>
      <c r="BA56" s="272"/>
      <c r="BB56" s="272"/>
      <c r="BC56" s="272"/>
      <c r="BD56" s="272"/>
      <c r="BE56" s="272"/>
      <c r="BF56" s="273"/>
    </row>
    <row r="57" spans="2:58" ht="30" customHeight="1">
      <c r="B57" s="258">
        <v>50</v>
      </c>
      <c r="C57" s="259"/>
      <c r="D57" s="259"/>
      <c r="E57" s="260"/>
      <c r="F57" s="251"/>
      <c r="G57" s="251"/>
      <c r="H57" s="252"/>
      <c r="I57" s="253"/>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69"/>
      <c r="AO57" s="269"/>
      <c r="AP57" s="269"/>
      <c r="AQ57" s="269"/>
      <c r="AR57" s="269"/>
      <c r="AS57" s="269"/>
      <c r="AT57" s="269"/>
      <c r="AU57" s="269"/>
      <c r="AV57" s="269"/>
      <c r="AW57" s="271">
        <f t="shared" si="0"/>
        <v>0</v>
      </c>
      <c r="AX57" s="272"/>
      <c r="AY57" s="272"/>
      <c r="AZ57" s="272"/>
      <c r="BA57" s="272"/>
      <c r="BB57" s="272"/>
      <c r="BC57" s="272"/>
      <c r="BD57" s="272"/>
      <c r="BE57" s="272"/>
      <c r="BF57" s="273"/>
    </row>
    <row r="58" spans="2:58" ht="9.9499999999999993" customHeight="1">
      <c r="AW58" s="26"/>
      <c r="AX58" s="26"/>
      <c r="AY58" s="26"/>
      <c r="AZ58" s="26"/>
      <c r="BA58" s="26"/>
      <c r="BB58" s="26"/>
      <c r="BC58" s="26"/>
      <c r="BD58" s="26"/>
      <c r="BE58" s="26"/>
      <c r="BF58" s="26"/>
    </row>
    <row r="59" spans="2:58" ht="9.9499999999999993" customHeight="1"/>
    <row r="60" spans="2:58" ht="9.9499999999999993" customHeight="1"/>
    <row r="61" spans="2:58" ht="9.9499999999999993" customHeight="1"/>
    <row r="62" spans="2:58" ht="9.9499999999999993" customHeight="1"/>
    <row r="63" spans="2:58" ht="9.9499999999999993" customHeight="1"/>
    <row r="64" spans="2:58"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sheetData>
  <mergeCells count="306">
    <mergeCell ref="B6:E7"/>
    <mergeCell ref="B8:E8"/>
    <mergeCell ref="F9:H9"/>
    <mergeCell ref="I9:K9"/>
    <mergeCell ref="L9:AM9"/>
    <mergeCell ref="AN9:AV9"/>
    <mergeCell ref="F8:H8"/>
    <mergeCell ref="I8:K8"/>
    <mergeCell ref="L8:AM8"/>
    <mergeCell ref="AN8:AV8"/>
    <mergeCell ref="F6:K7"/>
    <mergeCell ref="L6:AM7"/>
    <mergeCell ref="AN6:AV7"/>
    <mergeCell ref="B9:E9"/>
    <mergeCell ref="F12:H12"/>
    <mergeCell ref="I12:K12"/>
    <mergeCell ref="L12:AM12"/>
    <mergeCell ref="AN12:AV12"/>
    <mergeCell ref="F11:H11"/>
    <mergeCell ref="I11:K11"/>
    <mergeCell ref="L11:AM11"/>
    <mergeCell ref="AN11:AV11"/>
    <mergeCell ref="F10:H10"/>
    <mergeCell ref="I10:K10"/>
    <mergeCell ref="L10:AM10"/>
    <mergeCell ref="AN10:AV10"/>
    <mergeCell ref="F15:H15"/>
    <mergeCell ref="I15:K15"/>
    <mergeCell ref="L15:AM15"/>
    <mergeCell ref="AN15:AV15"/>
    <mergeCell ref="F14:H14"/>
    <mergeCell ref="I14:K14"/>
    <mergeCell ref="L14:AM14"/>
    <mergeCell ref="AN14:AV14"/>
    <mergeCell ref="F13:H13"/>
    <mergeCell ref="I13:K13"/>
    <mergeCell ref="L13:AM13"/>
    <mergeCell ref="AN13:AV13"/>
    <mergeCell ref="F18:H18"/>
    <mergeCell ref="I18:K18"/>
    <mergeCell ref="L18:AM18"/>
    <mergeCell ref="AN18:AV18"/>
    <mergeCell ref="F17:H17"/>
    <mergeCell ref="I17:K17"/>
    <mergeCell ref="L17:AM17"/>
    <mergeCell ref="AN17:AV17"/>
    <mergeCell ref="F16:H16"/>
    <mergeCell ref="I16:K16"/>
    <mergeCell ref="L16:AM16"/>
    <mergeCell ref="AN16:AV16"/>
    <mergeCell ref="F21:H21"/>
    <mergeCell ref="I21:K21"/>
    <mergeCell ref="L21:AM21"/>
    <mergeCell ref="AN21:AV21"/>
    <mergeCell ref="F20:H20"/>
    <mergeCell ref="I20:K20"/>
    <mergeCell ref="L20:AM20"/>
    <mergeCell ref="AN20:AV20"/>
    <mergeCell ref="F19:H19"/>
    <mergeCell ref="I19:K19"/>
    <mergeCell ref="L19:AM19"/>
    <mergeCell ref="AN19:AV19"/>
    <mergeCell ref="F24:H24"/>
    <mergeCell ref="I24:K24"/>
    <mergeCell ref="L24:AM24"/>
    <mergeCell ref="AN24:AV24"/>
    <mergeCell ref="F23:H23"/>
    <mergeCell ref="I23:K23"/>
    <mergeCell ref="L23:AM23"/>
    <mergeCell ref="AN23:AV23"/>
    <mergeCell ref="F22:H22"/>
    <mergeCell ref="I22:K22"/>
    <mergeCell ref="L22:AM22"/>
    <mergeCell ref="AN22:AV22"/>
    <mergeCell ref="F27:H27"/>
    <mergeCell ref="I27:K27"/>
    <mergeCell ref="L27:AM27"/>
    <mergeCell ref="AN27:AV27"/>
    <mergeCell ref="F26:H26"/>
    <mergeCell ref="I26:K26"/>
    <mergeCell ref="L26:AM26"/>
    <mergeCell ref="AN26:AV26"/>
    <mergeCell ref="F25:H25"/>
    <mergeCell ref="I25:K25"/>
    <mergeCell ref="L25:AM25"/>
    <mergeCell ref="AN25:AV25"/>
    <mergeCell ref="F30:H30"/>
    <mergeCell ref="I30:K30"/>
    <mergeCell ref="L30:AM30"/>
    <mergeCell ref="AN30:AV30"/>
    <mergeCell ref="F29:H29"/>
    <mergeCell ref="I29:K29"/>
    <mergeCell ref="L29:AM29"/>
    <mergeCell ref="AN29:AV29"/>
    <mergeCell ref="F28:H28"/>
    <mergeCell ref="I28:K28"/>
    <mergeCell ref="L28:AM28"/>
    <mergeCell ref="AN28:AV28"/>
    <mergeCell ref="F33:H33"/>
    <mergeCell ref="I33:K33"/>
    <mergeCell ref="L33:AM33"/>
    <mergeCell ref="AN33:AV33"/>
    <mergeCell ref="F31:H31"/>
    <mergeCell ref="I31:K31"/>
    <mergeCell ref="L31:AM31"/>
    <mergeCell ref="AN31:AV31"/>
    <mergeCell ref="L32:AM32"/>
    <mergeCell ref="AN32:AV32"/>
    <mergeCell ref="F36:H36"/>
    <mergeCell ref="I36:K36"/>
    <mergeCell ref="L36:AM36"/>
    <mergeCell ref="AN36:AV36"/>
    <mergeCell ref="F35:H35"/>
    <mergeCell ref="I35:K35"/>
    <mergeCell ref="L35:AM35"/>
    <mergeCell ref="AN35:AV35"/>
    <mergeCell ref="F34:H34"/>
    <mergeCell ref="I34:K34"/>
    <mergeCell ref="L34:AM34"/>
    <mergeCell ref="AN34:AV34"/>
    <mergeCell ref="F39:H39"/>
    <mergeCell ref="I39:K39"/>
    <mergeCell ref="L39:AM39"/>
    <mergeCell ref="AN39:AV39"/>
    <mergeCell ref="F38:H38"/>
    <mergeCell ref="I38:K38"/>
    <mergeCell ref="L38:AM38"/>
    <mergeCell ref="AN38:AV38"/>
    <mergeCell ref="F37:H37"/>
    <mergeCell ref="I37:K37"/>
    <mergeCell ref="L37:AM37"/>
    <mergeCell ref="AN37:AV37"/>
    <mergeCell ref="AN42:AV42"/>
    <mergeCell ref="F41:H41"/>
    <mergeCell ref="I41:K41"/>
    <mergeCell ref="L41:AM41"/>
    <mergeCell ref="AN41:AV41"/>
    <mergeCell ref="F40:H40"/>
    <mergeCell ref="I40:K40"/>
    <mergeCell ref="L40:AM40"/>
    <mergeCell ref="AN40:AV40"/>
    <mergeCell ref="AN45:AV45"/>
    <mergeCell ref="F44:H44"/>
    <mergeCell ref="I44:K44"/>
    <mergeCell ref="L44:AM44"/>
    <mergeCell ref="AN44:AV44"/>
    <mergeCell ref="F43:H43"/>
    <mergeCell ref="I43:K43"/>
    <mergeCell ref="L43:AM43"/>
    <mergeCell ref="AN43:AV43"/>
    <mergeCell ref="AN48:AV48"/>
    <mergeCell ref="F47:H47"/>
    <mergeCell ref="I47:K47"/>
    <mergeCell ref="L47:AM47"/>
    <mergeCell ref="AN47:AV47"/>
    <mergeCell ref="F46:H46"/>
    <mergeCell ref="I46:K46"/>
    <mergeCell ref="L46:AM46"/>
    <mergeCell ref="AN46:AV46"/>
    <mergeCell ref="AN51:AV51"/>
    <mergeCell ref="F50:H50"/>
    <mergeCell ref="I50:K50"/>
    <mergeCell ref="L50:AM50"/>
    <mergeCell ref="AN50:AV50"/>
    <mergeCell ref="F49:H49"/>
    <mergeCell ref="I49:K49"/>
    <mergeCell ref="L49:AM49"/>
    <mergeCell ref="AN49:AV49"/>
    <mergeCell ref="AN54:AV54"/>
    <mergeCell ref="F53:H53"/>
    <mergeCell ref="I53:K53"/>
    <mergeCell ref="L53:AM53"/>
    <mergeCell ref="AN53:AV53"/>
    <mergeCell ref="F52:H52"/>
    <mergeCell ref="I52:K52"/>
    <mergeCell ref="L52:AM52"/>
    <mergeCell ref="AN52:AV52"/>
    <mergeCell ref="AN57:AV57"/>
    <mergeCell ref="F56:H56"/>
    <mergeCell ref="I56:K56"/>
    <mergeCell ref="L56:AM56"/>
    <mergeCell ref="AN56:AV56"/>
    <mergeCell ref="F55:H55"/>
    <mergeCell ref="I55:K55"/>
    <mergeCell ref="L55:AM55"/>
    <mergeCell ref="AN55:AV55"/>
    <mergeCell ref="B10:E10"/>
    <mergeCell ref="B11:E11"/>
    <mergeCell ref="B12:E12"/>
    <mergeCell ref="B13:E13"/>
    <mergeCell ref="B14:E14"/>
    <mergeCell ref="F57:H57"/>
    <mergeCell ref="I57:K57"/>
    <mergeCell ref="L57:AM57"/>
    <mergeCell ref="F54:H54"/>
    <mergeCell ref="I54:K54"/>
    <mergeCell ref="L54:AM54"/>
    <mergeCell ref="F51:H51"/>
    <mergeCell ref="I51:K51"/>
    <mergeCell ref="L51:AM51"/>
    <mergeCell ref="F48:H48"/>
    <mergeCell ref="I48:K48"/>
    <mergeCell ref="L48:AM48"/>
    <mergeCell ref="F45:H45"/>
    <mergeCell ref="I45:K45"/>
    <mergeCell ref="L45:AM45"/>
    <mergeCell ref="F42:H42"/>
    <mergeCell ref="I42:K42"/>
    <mergeCell ref="L42:AM42"/>
    <mergeCell ref="B21:E21"/>
    <mergeCell ref="B22:E22"/>
    <mergeCell ref="B23:E23"/>
    <mergeCell ref="B24:E24"/>
    <mergeCell ref="B25:E25"/>
    <mergeCell ref="B26:E26"/>
    <mergeCell ref="B15:E15"/>
    <mergeCell ref="B16:E16"/>
    <mergeCell ref="B17:E17"/>
    <mergeCell ref="B18:E18"/>
    <mergeCell ref="B19:E19"/>
    <mergeCell ref="B20:E20"/>
    <mergeCell ref="B35:E35"/>
    <mergeCell ref="B36:E36"/>
    <mergeCell ref="B37:E37"/>
    <mergeCell ref="B38:E38"/>
    <mergeCell ref="B27:E27"/>
    <mergeCell ref="B28:E28"/>
    <mergeCell ref="B29:E29"/>
    <mergeCell ref="B30:E30"/>
    <mergeCell ref="B31:E31"/>
    <mergeCell ref="B57:E57"/>
    <mergeCell ref="B32:E32"/>
    <mergeCell ref="F32:H32"/>
    <mergeCell ref="I32:K3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AW6:BF7"/>
    <mergeCell ref="AW8:BF8"/>
    <mergeCell ref="AW9:BF9"/>
    <mergeCell ref="AW10:BF10"/>
    <mergeCell ref="AW11:BF11"/>
    <mergeCell ref="AW12:BF12"/>
    <mergeCell ref="AW13:BF13"/>
    <mergeCell ref="AW20:BF20"/>
    <mergeCell ref="AW21:BF21"/>
    <mergeCell ref="AW22:BF22"/>
    <mergeCell ref="AW23:BF23"/>
    <mergeCell ref="AW24:BF24"/>
    <mergeCell ref="AW25:BF25"/>
    <mergeCell ref="AW14:BF14"/>
    <mergeCell ref="AW15:BF15"/>
    <mergeCell ref="AW16:BF16"/>
    <mergeCell ref="AW17:BF17"/>
    <mergeCell ref="AW18:BF18"/>
    <mergeCell ref="AW19:BF19"/>
    <mergeCell ref="AW34:BF34"/>
    <mergeCell ref="AW35:BF35"/>
    <mergeCell ref="AW36:BF36"/>
    <mergeCell ref="AW26:BF26"/>
    <mergeCell ref="AW27:BF27"/>
    <mergeCell ref="AW28:BF28"/>
    <mergeCell ref="AW29:BF29"/>
    <mergeCell ref="AW30:BF30"/>
    <mergeCell ref="AW31:BF31"/>
    <mergeCell ref="AW55:BF55"/>
    <mergeCell ref="AW56:BF56"/>
    <mergeCell ref="AW57:BF57"/>
    <mergeCell ref="B2:BF4"/>
    <mergeCell ref="AW49:BF49"/>
    <mergeCell ref="AW50:BF50"/>
    <mergeCell ref="AW51:BF51"/>
    <mergeCell ref="AW52:BF52"/>
    <mergeCell ref="AW53:BF53"/>
    <mergeCell ref="AW54:BF54"/>
    <mergeCell ref="AW43:BF43"/>
    <mergeCell ref="AW44:BF44"/>
    <mergeCell ref="AW45:BF45"/>
    <mergeCell ref="AW46:BF46"/>
    <mergeCell ref="AW47:BF47"/>
    <mergeCell ref="AW48:BF48"/>
    <mergeCell ref="AW37:BF37"/>
    <mergeCell ref="AW38:BF38"/>
    <mergeCell ref="AW39:BF39"/>
    <mergeCell ref="AW40:BF40"/>
    <mergeCell ref="AW41:BF41"/>
    <mergeCell ref="AW42:BF42"/>
    <mergeCell ref="AW32:BF32"/>
    <mergeCell ref="AW33:BF33"/>
  </mergeCells>
  <phoneticPr fontId="1"/>
  <printOptions horizontalCentered="1"/>
  <pageMargins left="0.39370078740157483" right="0.39370078740157483" top="0.59055118110236227" bottom="0.39370078740157483" header="0.31496062992125984" footer="0.31496062992125984"/>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BF853"/>
  <sheetViews>
    <sheetView view="pageBreakPreview" zoomScaleNormal="100" zoomScaleSheetLayoutView="100" workbookViewId="0">
      <selection activeCell="AN9" sqref="AN9:AV9"/>
    </sheetView>
  </sheetViews>
  <sheetFormatPr defaultRowHeight="13.5"/>
  <cols>
    <col min="1" max="49" width="1.625" style="1" customWidth="1"/>
    <col min="50" max="460" width="1.625" customWidth="1"/>
  </cols>
  <sheetData>
    <row r="1" spans="2:58" ht="9.9499999999999993" customHeight="1"/>
    <row r="2" spans="2:58" ht="9.9499999999999993" customHeight="1">
      <c r="B2" s="250" t="s">
        <v>17</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row>
    <row r="3" spans="2:58" ht="9.9499999999999993" customHeight="1">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row>
    <row r="4" spans="2:58" ht="9.9499999999999993" customHeight="1">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9.9499999999999993" customHeight="1"/>
    <row r="6" spans="2:58" ht="9.9499999999999993" customHeight="1">
      <c r="B6" s="261" t="s">
        <v>7</v>
      </c>
      <c r="C6" s="262"/>
      <c r="D6" s="262"/>
      <c r="E6" s="263"/>
      <c r="F6" s="41" t="s">
        <v>3</v>
      </c>
      <c r="G6" s="41"/>
      <c r="H6" s="41"/>
      <c r="I6" s="41"/>
      <c r="J6" s="41"/>
      <c r="K6" s="41"/>
      <c r="L6" s="41" t="s">
        <v>5</v>
      </c>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t="s">
        <v>9</v>
      </c>
      <c r="AO6" s="41"/>
      <c r="AP6" s="41"/>
      <c r="AQ6" s="41"/>
      <c r="AR6" s="41"/>
      <c r="AS6" s="41"/>
      <c r="AT6" s="41"/>
      <c r="AU6" s="41"/>
      <c r="AV6" s="41"/>
      <c r="AW6" s="41" t="s">
        <v>8</v>
      </c>
      <c r="AX6" s="41"/>
      <c r="AY6" s="41"/>
      <c r="AZ6" s="41"/>
      <c r="BA6" s="41"/>
      <c r="BB6" s="41"/>
      <c r="BC6" s="41"/>
      <c r="BD6" s="41"/>
      <c r="BE6" s="41"/>
      <c r="BF6" s="41"/>
    </row>
    <row r="7" spans="2:58" ht="9.9499999999999993" customHeight="1">
      <c r="B7" s="264"/>
      <c r="C7" s="265"/>
      <c r="D7" s="265"/>
      <c r="E7" s="266"/>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row>
    <row r="8" spans="2:58" ht="30" customHeight="1">
      <c r="B8" s="255">
        <v>1</v>
      </c>
      <c r="C8" s="256"/>
      <c r="D8" s="256"/>
      <c r="E8" s="257"/>
      <c r="F8" s="251"/>
      <c r="G8" s="251"/>
      <c r="H8" s="252"/>
      <c r="I8" s="253"/>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69"/>
      <c r="AO8" s="269"/>
      <c r="AP8" s="269"/>
      <c r="AQ8" s="269"/>
      <c r="AR8" s="269"/>
      <c r="AS8" s="269"/>
      <c r="AT8" s="269"/>
      <c r="AU8" s="269"/>
      <c r="AV8" s="269"/>
      <c r="AW8" s="270">
        <f>SUM(AN8)</f>
        <v>0</v>
      </c>
      <c r="AX8" s="270"/>
      <c r="AY8" s="270"/>
      <c r="AZ8" s="270"/>
      <c r="BA8" s="270"/>
      <c r="BB8" s="270"/>
      <c r="BC8" s="270"/>
      <c r="BD8" s="270"/>
      <c r="BE8" s="270"/>
      <c r="BF8" s="270"/>
    </row>
    <row r="9" spans="2:58" ht="30" customHeight="1">
      <c r="B9" s="255">
        <v>2</v>
      </c>
      <c r="C9" s="256"/>
      <c r="D9" s="256"/>
      <c r="E9" s="257"/>
      <c r="F9" s="251"/>
      <c r="G9" s="251"/>
      <c r="H9" s="252"/>
      <c r="I9" s="253"/>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69"/>
      <c r="AO9" s="269"/>
      <c r="AP9" s="269"/>
      <c r="AQ9" s="269"/>
      <c r="AR9" s="269"/>
      <c r="AS9" s="269"/>
      <c r="AT9" s="269"/>
      <c r="AU9" s="269"/>
      <c r="AV9" s="269"/>
      <c r="AW9" s="270">
        <f>SUM(AW8+AN9)</f>
        <v>0</v>
      </c>
      <c r="AX9" s="270"/>
      <c r="AY9" s="270"/>
      <c r="AZ9" s="270"/>
      <c r="BA9" s="270"/>
      <c r="BB9" s="270"/>
      <c r="BC9" s="270"/>
      <c r="BD9" s="270"/>
      <c r="BE9" s="270"/>
      <c r="BF9" s="270"/>
    </row>
    <row r="10" spans="2:58" ht="30" customHeight="1">
      <c r="B10" s="255">
        <v>3</v>
      </c>
      <c r="C10" s="256"/>
      <c r="D10" s="256"/>
      <c r="E10" s="257"/>
      <c r="F10" s="251"/>
      <c r="G10" s="251"/>
      <c r="H10" s="252"/>
      <c r="I10" s="253"/>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69"/>
      <c r="AO10" s="269"/>
      <c r="AP10" s="269"/>
      <c r="AQ10" s="269"/>
      <c r="AR10" s="269"/>
      <c r="AS10" s="269"/>
      <c r="AT10" s="269"/>
      <c r="AU10" s="269"/>
      <c r="AV10" s="269"/>
      <c r="AW10" s="270">
        <f>SUM(AW9+AN10)</f>
        <v>0</v>
      </c>
      <c r="AX10" s="270"/>
      <c r="AY10" s="270"/>
      <c r="AZ10" s="270"/>
      <c r="BA10" s="270"/>
      <c r="BB10" s="270"/>
      <c r="BC10" s="270"/>
      <c r="BD10" s="270"/>
      <c r="BE10" s="270"/>
      <c r="BF10" s="270"/>
    </row>
    <row r="11" spans="2:58" ht="30" customHeight="1">
      <c r="B11" s="255">
        <v>4</v>
      </c>
      <c r="C11" s="256"/>
      <c r="D11" s="256"/>
      <c r="E11" s="257"/>
      <c r="F11" s="251"/>
      <c r="G11" s="251"/>
      <c r="H11" s="252"/>
      <c r="I11" s="253"/>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69"/>
      <c r="AO11" s="269"/>
      <c r="AP11" s="269"/>
      <c r="AQ11" s="269"/>
      <c r="AR11" s="269"/>
      <c r="AS11" s="269"/>
      <c r="AT11" s="269"/>
      <c r="AU11" s="269"/>
      <c r="AV11" s="269"/>
      <c r="AW11" s="270">
        <f t="shared" ref="AW11:AW57" si="0">SUM(AW10+AN11)</f>
        <v>0</v>
      </c>
      <c r="AX11" s="270"/>
      <c r="AY11" s="270"/>
      <c r="AZ11" s="270"/>
      <c r="BA11" s="270"/>
      <c r="BB11" s="270"/>
      <c r="BC11" s="270"/>
      <c r="BD11" s="270"/>
      <c r="BE11" s="270"/>
      <c r="BF11" s="270"/>
    </row>
    <row r="12" spans="2:58" ht="30" customHeight="1">
      <c r="B12" s="255">
        <v>5</v>
      </c>
      <c r="C12" s="256"/>
      <c r="D12" s="256"/>
      <c r="E12" s="257"/>
      <c r="F12" s="251"/>
      <c r="G12" s="251"/>
      <c r="H12" s="252"/>
      <c r="I12" s="253"/>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69"/>
      <c r="AO12" s="269"/>
      <c r="AP12" s="269"/>
      <c r="AQ12" s="269"/>
      <c r="AR12" s="269"/>
      <c r="AS12" s="269"/>
      <c r="AT12" s="269"/>
      <c r="AU12" s="269"/>
      <c r="AV12" s="269"/>
      <c r="AW12" s="270">
        <f t="shared" si="0"/>
        <v>0</v>
      </c>
      <c r="AX12" s="270"/>
      <c r="AY12" s="270"/>
      <c r="AZ12" s="270"/>
      <c r="BA12" s="270"/>
      <c r="BB12" s="270"/>
      <c r="BC12" s="270"/>
      <c r="BD12" s="270"/>
      <c r="BE12" s="270"/>
      <c r="BF12" s="270"/>
    </row>
    <row r="13" spans="2:58" ht="30" customHeight="1">
      <c r="B13" s="255">
        <v>6</v>
      </c>
      <c r="C13" s="256"/>
      <c r="D13" s="256"/>
      <c r="E13" s="257"/>
      <c r="F13" s="251"/>
      <c r="G13" s="251"/>
      <c r="H13" s="252"/>
      <c r="I13" s="253"/>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69"/>
      <c r="AO13" s="269"/>
      <c r="AP13" s="269"/>
      <c r="AQ13" s="269"/>
      <c r="AR13" s="269"/>
      <c r="AS13" s="269"/>
      <c r="AT13" s="269"/>
      <c r="AU13" s="269"/>
      <c r="AV13" s="269"/>
      <c r="AW13" s="270">
        <f t="shared" si="0"/>
        <v>0</v>
      </c>
      <c r="AX13" s="270"/>
      <c r="AY13" s="270"/>
      <c r="AZ13" s="270"/>
      <c r="BA13" s="270"/>
      <c r="BB13" s="270"/>
      <c r="BC13" s="270"/>
      <c r="BD13" s="270"/>
      <c r="BE13" s="270"/>
      <c r="BF13" s="270"/>
    </row>
    <row r="14" spans="2:58" ht="30" customHeight="1">
      <c r="B14" s="255">
        <v>7</v>
      </c>
      <c r="C14" s="256"/>
      <c r="D14" s="256"/>
      <c r="E14" s="257"/>
      <c r="F14" s="251"/>
      <c r="G14" s="251"/>
      <c r="H14" s="252"/>
      <c r="I14" s="253"/>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69"/>
      <c r="AO14" s="269"/>
      <c r="AP14" s="269"/>
      <c r="AQ14" s="269"/>
      <c r="AR14" s="269"/>
      <c r="AS14" s="269"/>
      <c r="AT14" s="269"/>
      <c r="AU14" s="269"/>
      <c r="AV14" s="269"/>
      <c r="AW14" s="270">
        <f t="shared" si="0"/>
        <v>0</v>
      </c>
      <c r="AX14" s="270"/>
      <c r="AY14" s="270"/>
      <c r="AZ14" s="270"/>
      <c r="BA14" s="270"/>
      <c r="BB14" s="270"/>
      <c r="BC14" s="270"/>
      <c r="BD14" s="270"/>
      <c r="BE14" s="270"/>
      <c r="BF14" s="270"/>
    </row>
    <row r="15" spans="2:58" ht="30" customHeight="1">
      <c r="B15" s="255">
        <v>8</v>
      </c>
      <c r="C15" s="256"/>
      <c r="D15" s="256"/>
      <c r="E15" s="257"/>
      <c r="F15" s="251"/>
      <c r="G15" s="251"/>
      <c r="H15" s="252"/>
      <c r="I15" s="253"/>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69"/>
      <c r="AO15" s="269"/>
      <c r="AP15" s="269"/>
      <c r="AQ15" s="269"/>
      <c r="AR15" s="269"/>
      <c r="AS15" s="269"/>
      <c r="AT15" s="269"/>
      <c r="AU15" s="269"/>
      <c r="AV15" s="269"/>
      <c r="AW15" s="270">
        <f t="shared" si="0"/>
        <v>0</v>
      </c>
      <c r="AX15" s="270"/>
      <c r="AY15" s="270"/>
      <c r="AZ15" s="270"/>
      <c r="BA15" s="270"/>
      <c r="BB15" s="270"/>
      <c r="BC15" s="270"/>
      <c r="BD15" s="270"/>
      <c r="BE15" s="270"/>
      <c r="BF15" s="270"/>
    </row>
    <row r="16" spans="2:58" ht="30" customHeight="1">
      <c r="B16" s="255">
        <v>9</v>
      </c>
      <c r="C16" s="256"/>
      <c r="D16" s="256"/>
      <c r="E16" s="257"/>
      <c r="F16" s="251"/>
      <c r="G16" s="251"/>
      <c r="H16" s="252"/>
      <c r="I16" s="253"/>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69"/>
      <c r="AO16" s="269"/>
      <c r="AP16" s="269"/>
      <c r="AQ16" s="269"/>
      <c r="AR16" s="269"/>
      <c r="AS16" s="269"/>
      <c r="AT16" s="269"/>
      <c r="AU16" s="269"/>
      <c r="AV16" s="269"/>
      <c r="AW16" s="270">
        <f t="shared" si="0"/>
        <v>0</v>
      </c>
      <c r="AX16" s="270"/>
      <c r="AY16" s="270"/>
      <c r="AZ16" s="270"/>
      <c r="BA16" s="270"/>
      <c r="BB16" s="270"/>
      <c r="BC16" s="270"/>
      <c r="BD16" s="270"/>
      <c r="BE16" s="270"/>
      <c r="BF16" s="270"/>
    </row>
    <row r="17" spans="2:58" ht="30" customHeight="1">
      <c r="B17" s="255">
        <v>10</v>
      </c>
      <c r="C17" s="256"/>
      <c r="D17" s="256"/>
      <c r="E17" s="257"/>
      <c r="F17" s="251"/>
      <c r="G17" s="251"/>
      <c r="H17" s="252"/>
      <c r="I17" s="253"/>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69"/>
      <c r="AO17" s="269"/>
      <c r="AP17" s="269"/>
      <c r="AQ17" s="269"/>
      <c r="AR17" s="269"/>
      <c r="AS17" s="269"/>
      <c r="AT17" s="269"/>
      <c r="AU17" s="269"/>
      <c r="AV17" s="269"/>
      <c r="AW17" s="270">
        <f t="shared" si="0"/>
        <v>0</v>
      </c>
      <c r="AX17" s="270"/>
      <c r="AY17" s="270"/>
      <c r="AZ17" s="270"/>
      <c r="BA17" s="270"/>
      <c r="BB17" s="270"/>
      <c r="BC17" s="270"/>
      <c r="BD17" s="270"/>
      <c r="BE17" s="270"/>
      <c r="BF17" s="270"/>
    </row>
    <row r="18" spans="2:58" ht="30" customHeight="1">
      <c r="B18" s="255">
        <v>11</v>
      </c>
      <c r="C18" s="256"/>
      <c r="D18" s="256"/>
      <c r="E18" s="257"/>
      <c r="F18" s="251"/>
      <c r="G18" s="251"/>
      <c r="H18" s="252"/>
      <c r="I18" s="253"/>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69"/>
      <c r="AO18" s="269"/>
      <c r="AP18" s="269"/>
      <c r="AQ18" s="269"/>
      <c r="AR18" s="269"/>
      <c r="AS18" s="269"/>
      <c r="AT18" s="269"/>
      <c r="AU18" s="269"/>
      <c r="AV18" s="269"/>
      <c r="AW18" s="270">
        <f t="shared" si="0"/>
        <v>0</v>
      </c>
      <c r="AX18" s="270"/>
      <c r="AY18" s="270"/>
      <c r="AZ18" s="270"/>
      <c r="BA18" s="270"/>
      <c r="BB18" s="270"/>
      <c r="BC18" s="270"/>
      <c r="BD18" s="270"/>
      <c r="BE18" s="270"/>
      <c r="BF18" s="270"/>
    </row>
    <row r="19" spans="2:58" ht="30" customHeight="1">
      <c r="B19" s="255">
        <v>12</v>
      </c>
      <c r="C19" s="256"/>
      <c r="D19" s="256"/>
      <c r="E19" s="257"/>
      <c r="F19" s="251"/>
      <c r="G19" s="251"/>
      <c r="H19" s="252"/>
      <c r="I19" s="253"/>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69"/>
      <c r="AO19" s="269"/>
      <c r="AP19" s="269"/>
      <c r="AQ19" s="269"/>
      <c r="AR19" s="269"/>
      <c r="AS19" s="269"/>
      <c r="AT19" s="269"/>
      <c r="AU19" s="269"/>
      <c r="AV19" s="269"/>
      <c r="AW19" s="270">
        <f t="shared" si="0"/>
        <v>0</v>
      </c>
      <c r="AX19" s="270"/>
      <c r="AY19" s="270"/>
      <c r="AZ19" s="270"/>
      <c r="BA19" s="270"/>
      <c r="BB19" s="270"/>
      <c r="BC19" s="270"/>
      <c r="BD19" s="270"/>
      <c r="BE19" s="270"/>
      <c r="BF19" s="270"/>
    </row>
    <row r="20" spans="2:58" ht="30" customHeight="1">
      <c r="B20" s="255">
        <v>13</v>
      </c>
      <c r="C20" s="256"/>
      <c r="D20" s="256"/>
      <c r="E20" s="257"/>
      <c r="F20" s="251"/>
      <c r="G20" s="251"/>
      <c r="H20" s="252"/>
      <c r="I20" s="253"/>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69"/>
      <c r="AO20" s="269"/>
      <c r="AP20" s="269"/>
      <c r="AQ20" s="269"/>
      <c r="AR20" s="269"/>
      <c r="AS20" s="269"/>
      <c r="AT20" s="269"/>
      <c r="AU20" s="269"/>
      <c r="AV20" s="269"/>
      <c r="AW20" s="270">
        <f t="shared" si="0"/>
        <v>0</v>
      </c>
      <c r="AX20" s="270"/>
      <c r="AY20" s="270"/>
      <c r="AZ20" s="270"/>
      <c r="BA20" s="270"/>
      <c r="BB20" s="270"/>
      <c r="BC20" s="270"/>
      <c r="BD20" s="270"/>
      <c r="BE20" s="270"/>
      <c r="BF20" s="270"/>
    </row>
    <row r="21" spans="2:58" ht="30" customHeight="1">
      <c r="B21" s="255">
        <v>14</v>
      </c>
      <c r="C21" s="256"/>
      <c r="D21" s="256"/>
      <c r="E21" s="257"/>
      <c r="F21" s="251"/>
      <c r="G21" s="251"/>
      <c r="H21" s="252"/>
      <c r="I21" s="253"/>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69"/>
      <c r="AO21" s="269"/>
      <c r="AP21" s="269"/>
      <c r="AQ21" s="269"/>
      <c r="AR21" s="269"/>
      <c r="AS21" s="269"/>
      <c r="AT21" s="269"/>
      <c r="AU21" s="269"/>
      <c r="AV21" s="269"/>
      <c r="AW21" s="270">
        <f t="shared" si="0"/>
        <v>0</v>
      </c>
      <c r="AX21" s="270"/>
      <c r="AY21" s="270"/>
      <c r="AZ21" s="270"/>
      <c r="BA21" s="270"/>
      <c r="BB21" s="270"/>
      <c r="BC21" s="270"/>
      <c r="BD21" s="270"/>
      <c r="BE21" s="270"/>
      <c r="BF21" s="270"/>
    </row>
    <row r="22" spans="2:58" ht="30" customHeight="1">
      <c r="B22" s="255">
        <v>15</v>
      </c>
      <c r="C22" s="256"/>
      <c r="D22" s="256"/>
      <c r="E22" s="257"/>
      <c r="F22" s="251"/>
      <c r="G22" s="251"/>
      <c r="H22" s="252"/>
      <c r="I22" s="253"/>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69"/>
      <c r="AO22" s="269"/>
      <c r="AP22" s="269"/>
      <c r="AQ22" s="269"/>
      <c r="AR22" s="269"/>
      <c r="AS22" s="269"/>
      <c r="AT22" s="269"/>
      <c r="AU22" s="269"/>
      <c r="AV22" s="269"/>
      <c r="AW22" s="270">
        <f t="shared" si="0"/>
        <v>0</v>
      </c>
      <c r="AX22" s="270"/>
      <c r="AY22" s="270"/>
      <c r="AZ22" s="270"/>
      <c r="BA22" s="270"/>
      <c r="BB22" s="270"/>
      <c r="BC22" s="270"/>
      <c r="BD22" s="270"/>
      <c r="BE22" s="270"/>
      <c r="BF22" s="270"/>
    </row>
    <row r="23" spans="2:58" ht="30" customHeight="1">
      <c r="B23" s="255">
        <v>16</v>
      </c>
      <c r="C23" s="256"/>
      <c r="D23" s="256"/>
      <c r="E23" s="257"/>
      <c r="F23" s="251"/>
      <c r="G23" s="251"/>
      <c r="H23" s="252"/>
      <c r="I23" s="253"/>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69"/>
      <c r="AO23" s="269"/>
      <c r="AP23" s="269"/>
      <c r="AQ23" s="269"/>
      <c r="AR23" s="269"/>
      <c r="AS23" s="269"/>
      <c r="AT23" s="269"/>
      <c r="AU23" s="269"/>
      <c r="AV23" s="269"/>
      <c r="AW23" s="270">
        <f t="shared" si="0"/>
        <v>0</v>
      </c>
      <c r="AX23" s="270"/>
      <c r="AY23" s="270"/>
      <c r="AZ23" s="270"/>
      <c r="BA23" s="270"/>
      <c r="BB23" s="270"/>
      <c r="BC23" s="270"/>
      <c r="BD23" s="270"/>
      <c r="BE23" s="270"/>
      <c r="BF23" s="270"/>
    </row>
    <row r="24" spans="2:58" ht="30" customHeight="1">
      <c r="B24" s="255">
        <v>17</v>
      </c>
      <c r="C24" s="256"/>
      <c r="D24" s="256"/>
      <c r="E24" s="257"/>
      <c r="F24" s="251"/>
      <c r="G24" s="251"/>
      <c r="H24" s="252"/>
      <c r="I24" s="253"/>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69"/>
      <c r="AO24" s="269"/>
      <c r="AP24" s="269"/>
      <c r="AQ24" s="269"/>
      <c r="AR24" s="269"/>
      <c r="AS24" s="269"/>
      <c r="AT24" s="269"/>
      <c r="AU24" s="269"/>
      <c r="AV24" s="269"/>
      <c r="AW24" s="270">
        <f t="shared" si="0"/>
        <v>0</v>
      </c>
      <c r="AX24" s="270"/>
      <c r="AY24" s="270"/>
      <c r="AZ24" s="270"/>
      <c r="BA24" s="270"/>
      <c r="BB24" s="270"/>
      <c r="BC24" s="270"/>
      <c r="BD24" s="270"/>
      <c r="BE24" s="270"/>
      <c r="BF24" s="270"/>
    </row>
    <row r="25" spans="2:58" ht="30" customHeight="1">
      <c r="B25" s="255">
        <v>18</v>
      </c>
      <c r="C25" s="256"/>
      <c r="D25" s="256"/>
      <c r="E25" s="257"/>
      <c r="F25" s="251"/>
      <c r="G25" s="251"/>
      <c r="H25" s="252"/>
      <c r="I25" s="253"/>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69"/>
      <c r="AO25" s="269"/>
      <c r="AP25" s="269"/>
      <c r="AQ25" s="269"/>
      <c r="AR25" s="269"/>
      <c r="AS25" s="269"/>
      <c r="AT25" s="269"/>
      <c r="AU25" s="269"/>
      <c r="AV25" s="269"/>
      <c r="AW25" s="270">
        <f t="shared" si="0"/>
        <v>0</v>
      </c>
      <c r="AX25" s="270"/>
      <c r="AY25" s="270"/>
      <c r="AZ25" s="270"/>
      <c r="BA25" s="270"/>
      <c r="BB25" s="270"/>
      <c r="BC25" s="270"/>
      <c r="BD25" s="270"/>
      <c r="BE25" s="270"/>
      <c r="BF25" s="270"/>
    </row>
    <row r="26" spans="2:58" ht="30" customHeight="1">
      <c r="B26" s="255">
        <v>19</v>
      </c>
      <c r="C26" s="256"/>
      <c r="D26" s="256"/>
      <c r="E26" s="257"/>
      <c r="F26" s="251"/>
      <c r="G26" s="251"/>
      <c r="H26" s="252"/>
      <c r="I26" s="253"/>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69"/>
      <c r="AO26" s="269"/>
      <c r="AP26" s="269"/>
      <c r="AQ26" s="269"/>
      <c r="AR26" s="269"/>
      <c r="AS26" s="269"/>
      <c r="AT26" s="269"/>
      <c r="AU26" s="269"/>
      <c r="AV26" s="269"/>
      <c r="AW26" s="270">
        <f t="shared" si="0"/>
        <v>0</v>
      </c>
      <c r="AX26" s="270"/>
      <c r="AY26" s="270"/>
      <c r="AZ26" s="270"/>
      <c r="BA26" s="270"/>
      <c r="BB26" s="270"/>
      <c r="BC26" s="270"/>
      <c r="BD26" s="270"/>
      <c r="BE26" s="270"/>
      <c r="BF26" s="270"/>
    </row>
    <row r="27" spans="2:58" ht="30" customHeight="1">
      <c r="B27" s="255">
        <v>20</v>
      </c>
      <c r="C27" s="256"/>
      <c r="D27" s="256"/>
      <c r="E27" s="257"/>
      <c r="F27" s="251"/>
      <c r="G27" s="251"/>
      <c r="H27" s="252"/>
      <c r="I27" s="253"/>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69"/>
      <c r="AO27" s="269"/>
      <c r="AP27" s="269"/>
      <c r="AQ27" s="269"/>
      <c r="AR27" s="269"/>
      <c r="AS27" s="269"/>
      <c r="AT27" s="269"/>
      <c r="AU27" s="269"/>
      <c r="AV27" s="269"/>
      <c r="AW27" s="270">
        <f t="shared" si="0"/>
        <v>0</v>
      </c>
      <c r="AX27" s="270"/>
      <c r="AY27" s="270"/>
      <c r="AZ27" s="270"/>
      <c r="BA27" s="270"/>
      <c r="BB27" s="270"/>
      <c r="BC27" s="270"/>
      <c r="BD27" s="270"/>
      <c r="BE27" s="270"/>
      <c r="BF27" s="270"/>
    </row>
    <row r="28" spans="2:58" ht="30" customHeight="1">
      <c r="B28" s="255">
        <v>21</v>
      </c>
      <c r="C28" s="256"/>
      <c r="D28" s="256"/>
      <c r="E28" s="257"/>
      <c r="F28" s="251"/>
      <c r="G28" s="251"/>
      <c r="H28" s="252"/>
      <c r="I28" s="253"/>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69"/>
      <c r="AO28" s="269"/>
      <c r="AP28" s="269"/>
      <c r="AQ28" s="269"/>
      <c r="AR28" s="269"/>
      <c r="AS28" s="269"/>
      <c r="AT28" s="269"/>
      <c r="AU28" s="269"/>
      <c r="AV28" s="269"/>
      <c r="AW28" s="270">
        <f t="shared" si="0"/>
        <v>0</v>
      </c>
      <c r="AX28" s="270"/>
      <c r="AY28" s="270"/>
      <c r="AZ28" s="270"/>
      <c r="BA28" s="270"/>
      <c r="BB28" s="270"/>
      <c r="BC28" s="270"/>
      <c r="BD28" s="270"/>
      <c r="BE28" s="270"/>
      <c r="BF28" s="270"/>
    </row>
    <row r="29" spans="2:58" ht="30" customHeight="1">
      <c r="B29" s="255">
        <v>22</v>
      </c>
      <c r="C29" s="256"/>
      <c r="D29" s="256"/>
      <c r="E29" s="257"/>
      <c r="F29" s="251"/>
      <c r="G29" s="251"/>
      <c r="H29" s="252"/>
      <c r="I29" s="253"/>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69"/>
      <c r="AO29" s="269"/>
      <c r="AP29" s="269"/>
      <c r="AQ29" s="269"/>
      <c r="AR29" s="269"/>
      <c r="AS29" s="269"/>
      <c r="AT29" s="269"/>
      <c r="AU29" s="269"/>
      <c r="AV29" s="269"/>
      <c r="AW29" s="270">
        <f t="shared" si="0"/>
        <v>0</v>
      </c>
      <c r="AX29" s="270"/>
      <c r="AY29" s="270"/>
      <c r="AZ29" s="270"/>
      <c r="BA29" s="270"/>
      <c r="BB29" s="270"/>
      <c r="BC29" s="270"/>
      <c r="BD29" s="270"/>
      <c r="BE29" s="270"/>
      <c r="BF29" s="270"/>
    </row>
    <row r="30" spans="2:58" ht="30" customHeight="1">
      <c r="B30" s="255">
        <v>23</v>
      </c>
      <c r="C30" s="256"/>
      <c r="D30" s="256"/>
      <c r="E30" s="257"/>
      <c r="F30" s="251"/>
      <c r="G30" s="251"/>
      <c r="H30" s="252"/>
      <c r="I30" s="253"/>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69"/>
      <c r="AO30" s="269"/>
      <c r="AP30" s="269"/>
      <c r="AQ30" s="269"/>
      <c r="AR30" s="269"/>
      <c r="AS30" s="269"/>
      <c r="AT30" s="269"/>
      <c r="AU30" s="269"/>
      <c r="AV30" s="269"/>
      <c r="AW30" s="270">
        <f t="shared" si="0"/>
        <v>0</v>
      </c>
      <c r="AX30" s="270"/>
      <c r="AY30" s="270"/>
      <c r="AZ30" s="270"/>
      <c r="BA30" s="270"/>
      <c r="BB30" s="270"/>
      <c r="BC30" s="270"/>
      <c r="BD30" s="270"/>
      <c r="BE30" s="270"/>
      <c r="BF30" s="270"/>
    </row>
    <row r="31" spans="2:58" ht="30" customHeight="1">
      <c r="B31" s="255">
        <v>24</v>
      </c>
      <c r="C31" s="256"/>
      <c r="D31" s="256"/>
      <c r="E31" s="257"/>
      <c r="F31" s="251"/>
      <c r="G31" s="251"/>
      <c r="H31" s="252"/>
      <c r="I31" s="253"/>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69"/>
      <c r="AO31" s="269"/>
      <c r="AP31" s="269"/>
      <c r="AQ31" s="269"/>
      <c r="AR31" s="269"/>
      <c r="AS31" s="269"/>
      <c r="AT31" s="269"/>
      <c r="AU31" s="269"/>
      <c r="AV31" s="269"/>
      <c r="AW31" s="270">
        <f t="shared" si="0"/>
        <v>0</v>
      </c>
      <c r="AX31" s="270"/>
      <c r="AY31" s="270"/>
      <c r="AZ31" s="270"/>
      <c r="BA31" s="270"/>
      <c r="BB31" s="270"/>
      <c r="BC31" s="270"/>
      <c r="BD31" s="270"/>
      <c r="BE31" s="270"/>
      <c r="BF31" s="270"/>
    </row>
    <row r="32" spans="2:58" ht="30" customHeight="1">
      <c r="B32" s="255">
        <v>25</v>
      </c>
      <c r="C32" s="256"/>
      <c r="D32" s="256"/>
      <c r="E32" s="257"/>
      <c r="F32" s="251"/>
      <c r="G32" s="251"/>
      <c r="H32" s="252"/>
      <c r="I32" s="253"/>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69"/>
      <c r="AO32" s="269"/>
      <c r="AP32" s="269"/>
      <c r="AQ32" s="269"/>
      <c r="AR32" s="269"/>
      <c r="AS32" s="269"/>
      <c r="AT32" s="269"/>
      <c r="AU32" s="269"/>
      <c r="AV32" s="269"/>
      <c r="AW32" s="270">
        <f t="shared" si="0"/>
        <v>0</v>
      </c>
      <c r="AX32" s="270"/>
      <c r="AY32" s="270"/>
      <c r="AZ32" s="270"/>
      <c r="BA32" s="270"/>
      <c r="BB32" s="270"/>
      <c r="BC32" s="270"/>
      <c r="BD32" s="270"/>
      <c r="BE32" s="270"/>
      <c r="BF32" s="270"/>
    </row>
    <row r="33" spans="2:58" ht="30" customHeight="1">
      <c r="B33" s="255">
        <v>26</v>
      </c>
      <c r="C33" s="256"/>
      <c r="D33" s="256"/>
      <c r="E33" s="257"/>
      <c r="F33" s="251"/>
      <c r="G33" s="251"/>
      <c r="H33" s="252"/>
      <c r="I33" s="253"/>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69"/>
      <c r="AO33" s="269"/>
      <c r="AP33" s="269"/>
      <c r="AQ33" s="269"/>
      <c r="AR33" s="269"/>
      <c r="AS33" s="269"/>
      <c r="AT33" s="269"/>
      <c r="AU33" s="269"/>
      <c r="AV33" s="269"/>
      <c r="AW33" s="270">
        <f t="shared" si="0"/>
        <v>0</v>
      </c>
      <c r="AX33" s="270"/>
      <c r="AY33" s="270"/>
      <c r="AZ33" s="270"/>
      <c r="BA33" s="270"/>
      <c r="BB33" s="270"/>
      <c r="BC33" s="270"/>
      <c r="BD33" s="270"/>
      <c r="BE33" s="270"/>
      <c r="BF33" s="270"/>
    </row>
    <row r="34" spans="2:58" ht="30" customHeight="1">
      <c r="B34" s="255">
        <v>27</v>
      </c>
      <c r="C34" s="256"/>
      <c r="D34" s="256"/>
      <c r="E34" s="257"/>
      <c r="F34" s="251"/>
      <c r="G34" s="251"/>
      <c r="H34" s="252"/>
      <c r="I34" s="253"/>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69"/>
      <c r="AO34" s="269"/>
      <c r="AP34" s="269"/>
      <c r="AQ34" s="269"/>
      <c r="AR34" s="269"/>
      <c r="AS34" s="269"/>
      <c r="AT34" s="269"/>
      <c r="AU34" s="269"/>
      <c r="AV34" s="269"/>
      <c r="AW34" s="270">
        <f t="shared" si="0"/>
        <v>0</v>
      </c>
      <c r="AX34" s="270"/>
      <c r="AY34" s="270"/>
      <c r="AZ34" s="270"/>
      <c r="BA34" s="270"/>
      <c r="BB34" s="270"/>
      <c r="BC34" s="270"/>
      <c r="BD34" s="270"/>
      <c r="BE34" s="270"/>
      <c r="BF34" s="270"/>
    </row>
    <row r="35" spans="2:58" ht="30" customHeight="1">
      <c r="B35" s="255">
        <v>28</v>
      </c>
      <c r="C35" s="256"/>
      <c r="D35" s="256"/>
      <c r="E35" s="257"/>
      <c r="F35" s="251"/>
      <c r="G35" s="251"/>
      <c r="H35" s="252"/>
      <c r="I35" s="253"/>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69"/>
      <c r="AO35" s="269"/>
      <c r="AP35" s="269"/>
      <c r="AQ35" s="269"/>
      <c r="AR35" s="269"/>
      <c r="AS35" s="269"/>
      <c r="AT35" s="269"/>
      <c r="AU35" s="269"/>
      <c r="AV35" s="269"/>
      <c r="AW35" s="270">
        <f t="shared" si="0"/>
        <v>0</v>
      </c>
      <c r="AX35" s="270"/>
      <c r="AY35" s="270"/>
      <c r="AZ35" s="270"/>
      <c r="BA35" s="270"/>
      <c r="BB35" s="270"/>
      <c r="BC35" s="270"/>
      <c r="BD35" s="270"/>
      <c r="BE35" s="270"/>
      <c r="BF35" s="270"/>
    </row>
    <row r="36" spans="2:58" ht="30" customHeight="1">
      <c r="B36" s="255">
        <v>29</v>
      </c>
      <c r="C36" s="256"/>
      <c r="D36" s="256"/>
      <c r="E36" s="257"/>
      <c r="F36" s="251"/>
      <c r="G36" s="251"/>
      <c r="H36" s="252"/>
      <c r="I36" s="253"/>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69"/>
      <c r="AO36" s="269"/>
      <c r="AP36" s="269"/>
      <c r="AQ36" s="269"/>
      <c r="AR36" s="269"/>
      <c r="AS36" s="269"/>
      <c r="AT36" s="269"/>
      <c r="AU36" s="269"/>
      <c r="AV36" s="269"/>
      <c r="AW36" s="270">
        <f t="shared" si="0"/>
        <v>0</v>
      </c>
      <c r="AX36" s="270"/>
      <c r="AY36" s="270"/>
      <c r="AZ36" s="270"/>
      <c r="BA36" s="270"/>
      <c r="BB36" s="270"/>
      <c r="BC36" s="270"/>
      <c r="BD36" s="270"/>
      <c r="BE36" s="270"/>
      <c r="BF36" s="270"/>
    </row>
    <row r="37" spans="2:58" ht="30" customHeight="1">
      <c r="B37" s="255">
        <v>30</v>
      </c>
      <c r="C37" s="256"/>
      <c r="D37" s="256"/>
      <c r="E37" s="257"/>
      <c r="F37" s="251"/>
      <c r="G37" s="251"/>
      <c r="H37" s="252"/>
      <c r="I37" s="253"/>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69"/>
      <c r="AO37" s="269"/>
      <c r="AP37" s="269"/>
      <c r="AQ37" s="269"/>
      <c r="AR37" s="269"/>
      <c r="AS37" s="269"/>
      <c r="AT37" s="269"/>
      <c r="AU37" s="269"/>
      <c r="AV37" s="269"/>
      <c r="AW37" s="270">
        <f t="shared" si="0"/>
        <v>0</v>
      </c>
      <c r="AX37" s="270"/>
      <c r="AY37" s="270"/>
      <c r="AZ37" s="270"/>
      <c r="BA37" s="270"/>
      <c r="BB37" s="270"/>
      <c r="BC37" s="270"/>
      <c r="BD37" s="270"/>
      <c r="BE37" s="270"/>
      <c r="BF37" s="270"/>
    </row>
    <row r="38" spans="2:58" ht="30" customHeight="1">
      <c r="B38" s="255">
        <v>31</v>
      </c>
      <c r="C38" s="256"/>
      <c r="D38" s="256"/>
      <c r="E38" s="257"/>
      <c r="F38" s="251"/>
      <c r="G38" s="251"/>
      <c r="H38" s="252"/>
      <c r="I38" s="253"/>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69"/>
      <c r="AO38" s="269"/>
      <c r="AP38" s="269"/>
      <c r="AQ38" s="269"/>
      <c r="AR38" s="269"/>
      <c r="AS38" s="269"/>
      <c r="AT38" s="269"/>
      <c r="AU38" s="269"/>
      <c r="AV38" s="269"/>
      <c r="AW38" s="270">
        <f t="shared" si="0"/>
        <v>0</v>
      </c>
      <c r="AX38" s="270"/>
      <c r="AY38" s="270"/>
      <c r="AZ38" s="270"/>
      <c r="BA38" s="270"/>
      <c r="BB38" s="270"/>
      <c r="BC38" s="270"/>
      <c r="BD38" s="270"/>
      <c r="BE38" s="270"/>
      <c r="BF38" s="270"/>
    </row>
    <row r="39" spans="2:58" ht="30" customHeight="1">
      <c r="B39" s="255">
        <v>32</v>
      </c>
      <c r="C39" s="256"/>
      <c r="D39" s="256"/>
      <c r="E39" s="257"/>
      <c r="F39" s="251"/>
      <c r="G39" s="251"/>
      <c r="H39" s="252"/>
      <c r="I39" s="253"/>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69"/>
      <c r="AO39" s="269"/>
      <c r="AP39" s="269"/>
      <c r="AQ39" s="269"/>
      <c r="AR39" s="269"/>
      <c r="AS39" s="269"/>
      <c r="AT39" s="269"/>
      <c r="AU39" s="269"/>
      <c r="AV39" s="269"/>
      <c r="AW39" s="270">
        <f t="shared" si="0"/>
        <v>0</v>
      </c>
      <c r="AX39" s="270"/>
      <c r="AY39" s="270"/>
      <c r="AZ39" s="270"/>
      <c r="BA39" s="270"/>
      <c r="BB39" s="270"/>
      <c r="BC39" s="270"/>
      <c r="BD39" s="270"/>
      <c r="BE39" s="270"/>
      <c r="BF39" s="270"/>
    </row>
    <row r="40" spans="2:58" ht="30" customHeight="1">
      <c r="B40" s="255">
        <v>33</v>
      </c>
      <c r="C40" s="256"/>
      <c r="D40" s="256"/>
      <c r="E40" s="257"/>
      <c r="F40" s="251"/>
      <c r="G40" s="251"/>
      <c r="H40" s="252"/>
      <c r="I40" s="253"/>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69"/>
      <c r="AO40" s="269"/>
      <c r="AP40" s="269"/>
      <c r="AQ40" s="269"/>
      <c r="AR40" s="269"/>
      <c r="AS40" s="269"/>
      <c r="AT40" s="269"/>
      <c r="AU40" s="269"/>
      <c r="AV40" s="269"/>
      <c r="AW40" s="270">
        <f t="shared" si="0"/>
        <v>0</v>
      </c>
      <c r="AX40" s="270"/>
      <c r="AY40" s="270"/>
      <c r="AZ40" s="270"/>
      <c r="BA40" s="270"/>
      <c r="BB40" s="270"/>
      <c r="BC40" s="270"/>
      <c r="BD40" s="270"/>
      <c r="BE40" s="270"/>
      <c r="BF40" s="270"/>
    </row>
    <row r="41" spans="2:58" ht="30" customHeight="1">
      <c r="B41" s="255">
        <v>34</v>
      </c>
      <c r="C41" s="256"/>
      <c r="D41" s="256"/>
      <c r="E41" s="257"/>
      <c r="F41" s="251"/>
      <c r="G41" s="251"/>
      <c r="H41" s="252"/>
      <c r="I41" s="253"/>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69"/>
      <c r="AO41" s="269"/>
      <c r="AP41" s="269"/>
      <c r="AQ41" s="269"/>
      <c r="AR41" s="269"/>
      <c r="AS41" s="269"/>
      <c r="AT41" s="269"/>
      <c r="AU41" s="269"/>
      <c r="AV41" s="269"/>
      <c r="AW41" s="270">
        <f t="shared" si="0"/>
        <v>0</v>
      </c>
      <c r="AX41" s="270"/>
      <c r="AY41" s="270"/>
      <c r="AZ41" s="270"/>
      <c r="BA41" s="270"/>
      <c r="BB41" s="270"/>
      <c r="BC41" s="270"/>
      <c r="BD41" s="270"/>
      <c r="BE41" s="270"/>
      <c r="BF41" s="270"/>
    </row>
    <row r="42" spans="2:58" ht="30" customHeight="1">
      <c r="B42" s="255">
        <v>35</v>
      </c>
      <c r="C42" s="256"/>
      <c r="D42" s="256"/>
      <c r="E42" s="257"/>
      <c r="F42" s="251"/>
      <c r="G42" s="251"/>
      <c r="H42" s="252"/>
      <c r="I42" s="253"/>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69"/>
      <c r="AO42" s="269"/>
      <c r="AP42" s="269"/>
      <c r="AQ42" s="269"/>
      <c r="AR42" s="269"/>
      <c r="AS42" s="269"/>
      <c r="AT42" s="269"/>
      <c r="AU42" s="269"/>
      <c r="AV42" s="269"/>
      <c r="AW42" s="270">
        <f t="shared" si="0"/>
        <v>0</v>
      </c>
      <c r="AX42" s="270"/>
      <c r="AY42" s="270"/>
      <c r="AZ42" s="270"/>
      <c r="BA42" s="270"/>
      <c r="BB42" s="270"/>
      <c r="BC42" s="270"/>
      <c r="BD42" s="270"/>
      <c r="BE42" s="270"/>
      <c r="BF42" s="270"/>
    </row>
    <row r="43" spans="2:58" ht="30" customHeight="1">
      <c r="B43" s="255">
        <v>36</v>
      </c>
      <c r="C43" s="256"/>
      <c r="D43" s="256"/>
      <c r="E43" s="257"/>
      <c r="F43" s="251"/>
      <c r="G43" s="251"/>
      <c r="H43" s="252"/>
      <c r="I43" s="253"/>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69"/>
      <c r="AO43" s="269"/>
      <c r="AP43" s="269"/>
      <c r="AQ43" s="269"/>
      <c r="AR43" s="269"/>
      <c r="AS43" s="269"/>
      <c r="AT43" s="269"/>
      <c r="AU43" s="269"/>
      <c r="AV43" s="269"/>
      <c r="AW43" s="270">
        <f t="shared" si="0"/>
        <v>0</v>
      </c>
      <c r="AX43" s="270"/>
      <c r="AY43" s="270"/>
      <c r="AZ43" s="270"/>
      <c r="BA43" s="270"/>
      <c r="BB43" s="270"/>
      <c r="BC43" s="270"/>
      <c r="BD43" s="270"/>
      <c r="BE43" s="270"/>
      <c r="BF43" s="270"/>
    </row>
    <row r="44" spans="2:58" ht="30" customHeight="1">
      <c r="B44" s="255">
        <v>37</v>
      </c>
      <c r="C44" s="256"/>
      <c r="D44" s="256"/>
      <c r="E44" s="257"/>
      <c r="F44" s="251"/>
      <c r="G44" s="251"/>
      <c r="H44" s="252"/>
      <c r="I44" s="253"/>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69"/>
      <c r="AO44" s="269"/>
      <c r="AP44" s="269"/>
      <c r="AQ44" s="269"/>
      <c r="AR44" s="269"/>
      <c r="AS44" s="269"/>
      <c r="AT44" s="269"/>
      <c r="AU44" s="269"/>
      <c r="AV44" s="269"/>
      <c r="AW44" s="270">
        <f t="shared" si="0"/>
        <v>0</v>
      </c>
      <c r="AX44" s="270"/>
      <c r="AY44" s="270"/>
      <c r="AZ44" s="270"/>
      <c r="BA44" s="270"/>
      <c r="BB44" s="270"/>
      <c r="BC44" s="270"/>
      <c r="BD44" s="270"/>
      <c r="BE44" s="270"/>
      <c r="BF44" s="270"/>
    </row>
    <row r="45" spans="2:58" ht="30" customHeight="1">
      <c r="B45" s="255">
        <v>38</v>
      </c>
      <c r="C45" s="256"/>
      <c r="D45" s="256"/>
      <c r="E45" s="257"/>
      <c r="F45" s="251"/>
      <c r="G45" s="251"/>
      <c r="H45" s="252"/>
      <c r="I45" s="253"/>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69"/>
      <c r="AO45" s="269"/>
      <c r="AP45" s="269"/>
      <c r="AQ45" s="269"/>
      <c r="AR45" s="269"/>
      <c r="AS45" s="269"/>
      <c r="AT45" s="269"/>
      <c r="AU45" s="269"/>
      <c r="AV45" s="269"/>
      <c r="AW45" s="270">
        <f t="shared" si="0"/>
        <v>0</v>
      </c>
      <c r="AX45" s="270"/>
      <c r="AY45" s="270"/>
      <c r="AZ45" s="270"/>
      <c r="BA45" s="270"/>
      <c r="BB45" s="270"/>
      <c r="BC45" s="270"/>
      <c r="BD45" s="270"/>
      <c r="BE45" s="270"/>
      <c r="BF45" s="270"/>
    </row>
    <row r="46" spans="2:58" ht="30" customHeight="1">
      <c r="B46" s="255">
        <v>39</v>
      </c>
      <c r="C46" s="256"/>
      <c r="D46" s="256"/>
      <c r="E46" s="257"/>
      <c r="F46" s="251"/>
      <c r="G46" s="251"/>
      <c r="H46" s="252"/>
      <c r="I46" s="253"/>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69"/>
      <c r="AO46" s="269"/>
      <c r="AP46" s="269"/>
      <c r="AQ46" s="269"/>
      <c r="AR46" s="269"/>
      <c r="AS46" s="269"/>
      <c r="AT46" s="269"/>
      <c r="AU46" s="269"/>
      <c r="AV46" s="269"/>
      <c r="AW46" s="270">
        <f t="shared" si="0"/>
        <v>0</v>
      </c>
      <c r="AX46" s="270"/>
      <c r="AY46" s="270"/>
      <c r="AZ46" s="270"/>
      <c r="BA46" s="270"/>
      <c r="BB46" s="270"/>
      <c r="BC46" s="270"/>
      <c r="BD46" s="270"/>
      <c r="BE46" s="270"/>
      <c r="BF46" s="270"/>
    </row>
    <row r="47" spans="2:58" ht="30" customHeight="1">
      <c r="B47" s="255">
        <v>40</v>
      </c>
      <c r="C47" s="256"/>
      <c r="D47" s="256"/>
      <c r="E47" s="257"/>
      <c r="F47" s="251"/>
      <c r="G47" s="251"/>
      <c r="H47" s="252"/>
      <c r="I47" s="253"/>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69"/>
      <c r="AO47" s="269"/>
      <c r="AP47" s="269"/>
      <c r="AQ47" s="269"/>
      <c r="AR47" s="269"/>
      <c r="AS47" s="269"/>
      <c r="AT47" s="269"/>
      <c r="AU47" s="269"/>
      <c r="AV47" s="269"/>
      <c r="AW47" s="270">
        <f t="shared" si="0"/>
        <v>0</v>
      </c>
      <c r="AX47" s="270"/>
      <c r="AY47" s="270"/>
      <c r="AZ47" s="270"/>
      <c r="BA47" s="270"/>
      <c r="BB47" s="270"/>
      <c r="BC47" s="270"/>
      <c r="BD47" s="270"/>
      <c r="BE47" s="270"/>
      <c r="BF47" s="270"/>
    </row>
    <row r="48" spans="2:58" ht="30" customHeight="1">
      <c r="B48" s="255">
        <v>41</v>
      </c>
      <c r="C48" s="256"/>
      <c r="D48" s="256"/>
      <c r="E48" s="257"/>
      <c r="F48" s="251"/>
      <c r="G48" s="251"/>
      <c r="H48" s="252"/>
      <c r="I48" s="253"/>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69"/>
      <c r="AO48" s="269"/>
      <c r="AP48" s="269"/>
      <c r="AQ48" s="269"/>
      <c r="AR48" s="269"/>
      <c r="AS48" s="269"/>
      <c r="AT48" s="269"/>
      <c r="AU48" s="269"/>
      <c r="AV48" s="269"/>
      <c r="AW48" s="270">
        <f t="shared" si="0"/>
        <v>0</v>
      </c>
      <c r="AX48" s="270"/>
      <c r="AY48" s="270"/>
      <c r="AZ48" s="270"/>
      <c r="BA48" s="270"/>
      <c r="BB48" s="270"/>
      <c r="BC48" s="270"/>
      <c r="BD48" s="270"/>
      <c r="BE48" s="270"/>
      <c r="BF48" s="270"/>
    </row>
    <row r="49" spans="2:58" ht="30" customHeight="1">
      <c r="B49" s="255">
        <v>42</v>
      </c>
      <c r="C49" s="256"/>
      <c r="D49" s="256"/>
      <c r="E49" s="257"/>
      <c r="F49" s="251"/>
      <c r="G49" s="251"/>
      <c r="H49" s="252"/>
      <c r="I49" s="253"/>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69"/>
      <c r="AO49" s="269"/>
      <c r="AP49" s="269"/>
      <c r="AQ49" s="269"/>
      <c r="AR49" s="269"/>
      <c r="AS49" s="269"/>
      <c r="AT49" s="269"/>
      <c r="AU49" s="269"/>
      <c r="AV49" s="269"/>
      <c r="AW49" s="270">
        <f t="shared" si="0"/>
        <v>0</v>
      </c>
      <c r="AX49" s="270"/>
      <c r="AY49" s="270"/>
      <c r="AZ49" s="270"/>
      <c r="BA49" s="270"/>
      <c r="BB49" s="270"/>
      <c r="BC49" s="270"/>
      <c r="BD49" s="270"/>
      <c r="BE49" s="270"/>
      <c r="BF49" s="270"/>
    </row>
    <row r="50" spans="2:58" ht="30" customHeight="1">
      <c r="B50" s="255">
        <v>43</v>
      </c>
      <c r="C50" s="256"/>
      <c r="D50" s="256"/>
      <c r="E50" s="257"/>
      <c r="F50" s="251"/>
      <c r="G50" s="251"/>
      <c r="H50" s="252"/>
      <c r="I50" s="253"/>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69"/>
      <c r="AO50" s="269"/>
      <c r="AP50" s="269"/>
      <c r="AQ50" s="269"/>
      <c r="AR50" s="269"/>
      <c r="AS50" s="269"/>
      <c r="AT50" s="269"/>
      <c r="AU50" s="269"/>
      <c r="AV50" s="269"/>
      <c r="AW50" s="270">
        <f t="shared" si="0"/>
        <v>0</v>
      </c>
      <c r="AX50" s="270"/>
      <c r="AY50" s="270"/>
      <c r="AZ50" s="270"/>
      <c r="BA50" s="270"/>
      <c r="BB50" s="270"/>
      <c r="BC50" s="270"/>
      <c r="BD50" s="270"/>
      <c r="BE50" s="270"/>
      <c r="BF50" s="270"/>
    </row>
    <row r="51" spans="2:58" ht="30" customHeight="1">
      <c r="B51" s="255">
        <v>44</v>
      </c>
      <c r="C51" s="256"/>
      <c r="D51" s="256"/>
      <c r="E51" s="257"/>
      <c r="F51" s="251"/>
      <c r="G51" s="251"/>
      <c r="H51" s="252"/>
      <c r="I51" s="253"/>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69"/>
      <c r="AO51" s="269"/>
      <c r="AP51" s="269"/>
      <c r="AQ51" s="269"/>
      <c r="AR51" s="269"/>
      <c r="AS51" s="269"/>
      <c r="AT51" s="269"/>
      <c r="AU51" s="269"/>
      <c r="AV51" s="269"/>
      <c r="AW51" s="270">
        <f t="shared" si="0"/>
        <v>0</v>
      </c>
      <c r="AX51" s="270"/>
      <c r="AY51" s="270"/>
      <c r="AZ51" s="270"/>
      <c r="BA51" s="270"/>
      <c r="BB51" s="270"/>
      <c r="BC51" s="270"/>
      <c r="BD51" s="270"/>
      <c r="BE51" s="270"/>
      <c r="BF51" s="270"/>
    </row>
    <row r="52" spans="2:58" ht="30" customHeight="1">
      <c r="B52" s="255">
        <v>45</v>
      </c>
      <c r="C52" s="256"/>
      <c r="D52" s="256"/>
      <c r="E52" s="257"/>
      <c r="F52" s="251"/>
      <c r="G52" s="251"/>
      <c r="H52" s="252"/>
      <c r="I52" s="253"/>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69"/>
      <c r="AO52" s="269"/>
      <c r="AP52" s="269"/>
      <c r="AQ52" s="269"/>
      <c r="AR52" s="269"/>
      <c r="AS52" s="269"/>
      <c r="AT52" s="269"/>
      <c r="AU52" s="269"/>
      <c r="AV52" s="269"/>
      <c r="AW52" s="270">
        <f t="shared" si="0"/>
        <v>0</v>
      </c>
      <c r="AX52" s="270"/>
      <c r="AY52" s="270"/>
      <c r="AZ52" s="270"/>
      <c r="BA52" s="270"/>
      <c r="BB52" s="270"/>
      <c r="BC52" s="270"/>
      <c r="BD52" s="270"/>
      <c r="BE52" s="270"/>
      <c r="BF52" s="270"/>
    </row>
    <row r="53" spans="2:58" ht="30" customHeight="1">
      <c r="B53" s="255">
        <v>46</v>
      </c>
      <c r="C53" s="256"/>
      <c r="D53" s="256"/>
      <c r="E53" s="257"/>
      <c r="F53" s="251"/>
      <c r="G53" s="251"/>
      <c r="H53" s="252"/>
      <c r="I53" s="253"/>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69"/>
      <c r="AO53" s="269"/>
      <c r="AP53" s="269"/>
      <c r="AQ53" s="269"/>
      <c r="AR53" s="269"/>
      <c r="AS53" s="269"/>
      <c r="AT53" s="269"/>
      <c r="AU53" s="269"/>
      <c r="AV53" s="269"/>
      <c r="AW53" s="270">
        <f t="shared" si="0"/>
        <v>0</v>
      </c>
      <c r="AX53" s="270"/>
      <c r="AY53" s="270"/>
      <c r="AZ53" s="270"/>
      <c r="BA53" s="270"/>
      <c r="BB53" s="270"/>
      <c r="BC53" s="270"/>
      <c r="BD53" s="270"/>
      <c r="BE53" s="270"/>
      <c r="BF53" s="270"/>
    </row>
    <row r="54" spans="2:58" ht="30" customHeight="1">
      <c r="B54" s="255">
        <v>47</v>
      </c>
      <c r="C54" s="256"/>
      <c r="D54" s="256"/>
      <c r="E54" s="257"/>
      <c r="F54" s="251"/>
      <c r="G54" s="251"/>
      <c r="H54" s="252"/>
      <c r="I54" s="253"/>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69"/>
      <c r="AO54" s="269"/>
      <c r="AP54" s="269"/>
      <c r="AQ54" s="269"/>
      <c r="AR54" s="269"/>
      <c r="AS54" s="269"/>
      <c r="AT54" s="269"/>
      <c r="AU54" s="269"/>
      <c r="AV54" s="269"/>
      <c r="AW54" s="270">
        <f t="shared" si="0"/>
        <v>0</v>
      </c>
      <c r="AX54" s="270"/>
      <c r="AY54" s="270"/>
      <c r="AZ54" s="270"/>
      <c r="BA54" s="270"/>
      <c r="BB54" s="270"/>
      <c r="BC54" s="270"/>
      <c r="BD54" s="270"/>
      <c r="BE54" s="270"/>
      <c r="BF54" s="270"/>
    </row>
    <row r="55" spans="2:58" ht="30" customHeight="1">
      <c r="B55" s="255">
        <v>48</v>
      </c>
      <c r="C55" s="256"/>
      <c r="D55" s="256"/>
      <c r="E55" s="257"/>
      <c r="F55" s="251"/>
      <c r="G55" s="251"/>
      <c r="H55" s="252"/>
      <c r="I55" s="253"/>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69"/>
      <c r="AO55" s="269"/>
      <c r="AP55" s="269"/>
      <c r="AQ55" s="269"/>
      <c r="AR55" s="269"/>
      <c r="AS55" s="269"/>
      <c r="AT55" s="269"/>
      <c r="AU55" s="269"/>
      <c r="AV55" s="269"/>
      <c r="AW55" s="270">
        <f t="shared" si="0"/>
        <v>0</v>
      </c>
      <c r="AX55" s="270"/>
      <c r="AY55" s="270"/>
      <c r="AZ55" s="270"/>
      <c r="BA55" s="270"/>
      <c r="BB55" s="270"/>
      <c r="BC55" s="270"/>
      <c r="BD55" s="270"/>
      <c r="BE55" s="270"/>
      <c r="BF55" s="270"/>
    </row>
    <row r="56" spans="2:58" ht="30" customHeight="1">
      <c r="B56" s="255">
        <v>49</v>
      </c>
      <c r="C56" s="256"/>
      <c r="D56" s="256"/>
      <c r="E56" s="257"/>
      <c r="F56" s="251"/>
      <c r="G56" s="251"/>
      <c r="H56" s="252"/>
      <c r="I56" s="253"/>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69"/>
      <c r="AO56" s="269"/>
      <c r="AP56" s="269"/>
      <c r="AQ56" s="269"/>
      <c r="AR56" s="269"/>
      <c r="AS56" s="269"/>
      <c r="AT56" s="269"/>
      <c r="AU56" s="269"/>
      <c r="AV56" s="269"/>
      <c r="AW56" s="270">
        <f t="shared" si="0"/>
        <v>0</v>
      </c>
      <c r="AX56" s="270"/>
      <c r="AY56" s="270"/>
      <c r="AZ56" s="270"/>
      <c r="BA56" s="270"/>
      <c r="BB56" s="270"/>
      <c r="BC56" s="270"/>
      <c r="BD56" s="270"/>
      <c r="BE56" s="270"/>
      <c r="BF56" s="270"/>
    </row>
    <row r="57" spans="2:58" ht="30" customHeight="1">
      <c r="B57" s="258">
        <v>50</v>
      </c>
      <c r="C57" s="259"/>
      <c r="D57" s="259"/>
      <c r="E57" s="260"/>
      <c r="F57" s="251"/>
      <c r="G57" s="251"/>
      <c r="H57" s="252"/>
      <c r="I57" s="253"/>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69"/>
      <c r="AO57" s="269"/>
      <c r="AP57" s="269"/>
      <c r="AQ57" s="269"/>
      <c r="AR57" s="269"/>
      <c r="AS57" s="269"/>
      <c r="AT57" s="269"/>
      <c r="AU57" s="269"/>
      <c r="AV57" s="269"/>
      <c r="AW57" s="270">
        <f t="shared" si="0"/>
        <v>0</v>
      </c>
      <c r="AX57" s="270"/>
      <c r="AY57" s="270"/>
      <c r="AZ57" s="270"/>
      <c r="BA57" s="270"/>
      <c r="BB57" s="270"/>
      <c r="BC57" s="270"/>
      <c r="BD57" s="270"/>
      <c r="BE57" s="270"/>
      <c r="BF57" s="270"/>
    </row>
    <row r="58" spans="2:58" ht="9.9499999999999993" customHeight="1">
      <c r="AX58" s="1"/>
      <c r="AY58" s="1"/>
      <c r="AZ58" s="1"/>
      <c r="BA58" s="1"/>
      <c r="BB58" s="1"/>
      <c r="BC58" s="1"/>
      <c r="BD58" s="1"/>
      <c r="BE58" s="1"/>
      <c r="BF58" s="1"/>
    </row>
    <row r="59" spans="2:58" ht="9.9499999999999993" customHeight="1"/>
    <row r="60" spans="2:58" ht="9.9499999999999993" customHeight="1"/>
    <row r="61" spans="2:58" ht="9.9499999999999993" customHeight="1"/>
    <row r="62" spans="2:58" ht="9.9499999999999993" customHeight="1"/>
    <row r="63" spans="2:58" ht="9.9499999999999993" customHeight="1"/>
    <row r="64" spans="2:58"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sheetData>
  <mergeCells count="306">
    <mergeCell ref="B6:E7"/>
    <mergeCell ref="B8:E8"/>
    <mergeCell ref="F9:H9"/>
    <mergeCell ref="I9:K9"/>
    <mergeCell ref="L9:AM9"/>
    <mergeCell ref="AN9:AV9"/>
    <mergeCell ref="F8:H8"/>
    <mergeCell ref="I8:K8"/>
    <mergeCell ref="L8:AM8"/>
    <mergeCell ref="AN8:AV8"/>
    <mergeCell ref="F6:K7"/>
    <mergeCell ref="L6:AM7"/>
    <mergeCell ref="AN6:AV7"/>
    <mergeCell ref="B9:E9"/>
    <mergeCell ref="F12:H12"/>
    <mergeCell ref="I12:K12"/>
    <mergeCell ref="L12:AM12"/>
    <mergeCell ref="AN12:AV12"/>
    <mergeCell ref="F11:H11"/>
    <mergeCell ref="I11:K11"/>
    <mergeCell ref="L11:AM11"/>
    <mergeCell ref="AN11:AV11"/>
    <mergeCell ref="F10:H10"/>
    <mergeCell ref="I10:K10"/>
    <mergeCell ref="L10:AM10"/>
    <mergeCell ref="AN10:AV10"/>
    <mergeCell ref="F15:H15"/>
    <mergeCell ref="I15:K15"/>
    <mergeCell ref="L15:AM15"/>
    <mergeCell ref="AN15:AV15"/>
    <mergeCell ref="F14:H14"/>
    <mergeCell ref="I14:K14"/>
    <mergeCell ref="L14:AM14"/>
    <mergeCell ref="AN14:AV14"/>
    <mergeCell ref="F13:H13"/>
    <mergeCell ref="I13:K13"/>
    <mergeCell ref="L13:AM13"/>
    <mergeCell ref="AN13:AV13"/>
    <mergeCell ref="F18:H18"/>
    <mergeCell ref="I18:K18"/>
    <mergeCell ref="L18:AM18"/>
    <mergeCell ref="AN18:AV18"/>
    <mergeCell ref="F17:H17"/>
    <mergeCell ref="I17:K17"/>
    <mergeCell ref="L17:AM17"/>
    <mergeCell ref="AN17:AV17"/>
    <mergeCell ref="F16:H16"/>
    <mergeCell ref="I16:K16"/>
    <mergeCell ref="L16:AM16"/>
    <mergeCell ref="AN16:AV16"/>
    <mergeCell ref="F21:H21"/>
    <mergeCell ref="I21:K21"/>
    <mergeCell ref="L21:AM21"/>
    <mergeCell ref="AN21:AV21"/>
    <mergeCell ref="F20:H20"/>
    <mergeCell ref="I20:K20"/>
    <mergeCell ref="L20:AM20"/>
    <mergeCell ref="AN20:AV20"/>
    <mergeCell ref="F19:H19"/>
    <mergeCell ref="I19:K19"/>
    <mergeCell ref="L19:AM19"/>
    <mergeCell ref="AN19:AV19"/>
    <mergeCell ref="F24:H24"/>
    <mergeCell ref="I24:K24"/>
    <mergeCell ref="L24:AM24"/>
    <mergeCell ref="AN24:AV24"/>
    <mergeCell ref="F23:H23"/>
    <mergeCell ref="I23:K23"/>
    <mergeCell ref="L23:AM23"/>
    <mergeCell ref="AN23:AV23"/>
    <mergeCell ref="F22:H22"/>
    <mergeCell ref="I22:K22"/>
    <mergeCell ref="L22:AM22"/>
    <mergeCell ref="AN22:AV22"/>
    <mergeCell ref="F27:H27"/>
    <mergeCell ref="I27:K27"/>
    <mergeCell ref="L27:AM27"/>
    <mergeCell ref="AN27:AV27"/>
    <mergeCell ref="F26:H26"/>
    <mergeCell ref="I26:K26"/>
    <mergeCell ref="L26:AM26"/>
    <mergeCell ref="AN26:AV26"/>
    <mergeCell ref="F25:H25"/>
    <mergeCell ref="I25:K25"/>
    <mergeCell ref="L25:AM25"/>
    <mergeCell ref="AN25:AV25"/>
    <mergeCell ref="F30:H30"/>
    <mergeCell ref="I30:K30"/>
    <mergeCell ref="L30:AM30"/>
    <mergeCell ref="AN30:AV30"/>
    <mergeCell ref="F29:H29"/>
    <mergeCell ref="I29:K29"/>
    <mergeCell ref="L29:AM29"/>
    <mergeCell ref="AN29:AV29"/>
    <mergeCell ref="F28:H28"/>
    <mergeCell ref="I28:K28"/>
    <mergeCell ref="L28:AM28"/>
    <mergeCell ref="AN28:AV28"/>
    <mergeCell ref="F33:H33"/>
    <mergeCell ref="I33:K33"/>
    <mergeCell ref="L33:AM33"/>
    <mergeCell ref="AN33:AV33"/>
    <mergeCell ref="F31:H31"/>
    <mergeCell ref="I31:K31"/>
    <mergeCell ref="L31:AM31"/>
    <mergeCell ref="AN31:AV31"/>
    <mergeCell ref="L32:AM32"/>
    <mergeCell ref="AN32:AV32"/>
    <mergeCell ref="F36:H36"/>
    <mergeCell ref="I36:K36"/>
    <mergeCell ref="L36:AM36"/>
    <mergeCell ref="AN36:AV36"/>
    <mergeCell ref="F35:H35"/>
    <mergeCell ref="I35:K35"/>
    <mergeCell ref="L35:AM35"/>
    <mergeCell ref="AN35:AV35"/>
    <mergeCell ref="F34:H34"/>
    <mergeCell ref="I34:K34"/>
    <mergeCell ref="L34:AM34"/>
    <mergeCell ref="AN34:AV34"/>
    <mergeCell ref="F39:H39"/>
    <mergeCell ref="I39:K39"/>
    <mergeCell ref="L39:AM39"/>
    <mergeCell ref="AN39:AV39"/>
    <mergeCell ref="F38:H38"/>
    <mergeCell ref="I38:K38"/>
    <mergeCell ref="L38:AM38"/>
    <mergeCell ref="AN38:AV38"/>
    <mergeCell ref="F37:H37"/>
    <mergeCell ref="I37:K37"/>
    <mergeCell ref="L37:AM37"/>
    <mergeCell ref="AN37:AV37"/>
    <mergeCell ref="AN42:AV42"/>
    <mergeCell ref="F41:H41"/>
    <mergeCell ref="I41:K41"/>
    <mergeCell ref="L41:AM41"/>
    <mergeCell ref="AN41:AV41"/>
    <mergeCell ref="F40:H40"/>
    <mergeCell ref="I40:K40"/>
    <mergeCell ref="L40:AM40"/>
    <mergeCell ref="AN40:AV40"/>
    <mergeCell ref="AN45:AV45"/>
    <mergeCell ref="F44:H44"/>
    <mergeCell ref="I44:K44"/>
    <mergeCell ref="L44:AM44"/>
    <mergeCell ref="AN44:AV44"/>
    <mergeCell ref="F43:H43"/>
    <mergeCell ref="I43:K43"/>
    <mergeCell ref="L43:AM43"/>
    <mergeCell ref="AN43:AV43"/>
    <mergeCell ref="AN48:AV48"/>
    <mergeCell ref="F47:H47"/>
    <mergeCell ref="I47:K47"/>
    <mergeCell ref="L47:AM47"/>
    <mergeCell ref="AN47:AV47"/>
    <mergeCell ref="F46:H46"/>
    <mergeCell ref="I46:K46"/>
    <mergeCell ref="L46:AM46"/>
    <mergeCell ref="AN46:AV46"/>
    <mergeCell ref="AN51:AV51"/>
    <mergeCell ref="F50:H50"/>
    <mergeCell ref="I50:K50"/>
    <mergeCell ref="L50:AM50"/>
    <mergeCell ref="AN50:AV50"/>
    <mergeCell ref="F49:H49"/>
    <mergeCell ref="I49:K49"/>
    <mergeCell ref="L49:AM49"/>
    <mergeCell ref="AN49:AV49"/>
    <mergeCell ref="AN54:AV54"/>
    <mergeCell ref="F53:H53"/>
    <mergeCell ref="I53:K53"/>
    <mergeCell ref="L53:AM53"/>
    <mergeCell ref="AN53:AV53"/>
    <mergeCell ref="F52:H52"/>
    <mergeCell ref="I52:K52"/>
    <mergeCell ref="L52:AM52"/>
    <mergeCell ref="AN52:AV52"/>
    <mergeCell ref="AN57:AV57"/>
    <mergeCell ref="F56:H56"/>
    <mergeCell ref="I56:K56"/>
    <mergeCell ref="L56:AM56"/>
    <mergeCell ref="AN56:AV56"/>
    <mergeCell ref="F55:H55"/>
    <mergeCell ref="I55:K55"/>
    <mergeCell ref="L55:AM55"/>
    <mergeCell ref="AN55:AV55"/>
    <mergeCell ref="B10:E10"/>
    <mergeCell ref="B11:E11"/>
    <mergeCell ref="B12:E12"/>
    <mergeCell ref="B13:E13"/>
    <mergeCell ref="B14:E14"/>
    <mergeCell ref="F57:H57"/>
    <mergeCell ref="I57:K57"/>
    <mergeCell ref="L57:AM57"/>
    <mergeCell ref="F54:H54"/>
    <mergeCell ref="I54:K54"/>
    <mergeCell ref="L54:AM54"/>
    <mergeCell ref="F51:H51"/>
    <mergeCell ref="I51:K51"/>
    <mergeCell ref="L51:AM51"/>
    <mergeCell ref="F48:H48"/>
    <mergeCell ref="I48:K48"/>
    <mergeCell ref="L48:AM48"/>
    <mergeCell ref="F45:H45"/>
    <mergeCell ref="I45:K45"/>
    <mergeCell ref="L45:AM45"/>
    <mergeCell ref="F42:H42"/>
    <mergeCell ref="I42:K42"/>
    <mergeCell ref="L42:AM42"/>
    <mergeCell ref="B21:E21"/>
    <mergeCell ref="B22:E22"/>
    <mergeCell ref="B23:E23"/>
    <mergeCell ref="B24:E24"/>
    <mergeCell ref="B25:E25"/>
    <mergeCell ref="B26:E26"/>
    <mergeCell ref="B15:E15"/>
    <mergeCell ref="B16:E16"/>
    <mergeCell ref="B17:E17"/>
    <mergeCell ref="B18:E18"/>
    <mergeCell ref="B19:E19"/>
    <mergeCell ref="B20:E20"/>
    <mergeCell ref="B35:E35"/>
    <mergeCell ref="B36:E36"/>
    <mergeCell ref="B37:E37"/>
    <mergeCell ref="B38:E38"/>
    <mergeCell ref="B27:E27"/>
    <mergeCell ref="B28:E28"/>
    <mergeCell ref="B29:E29"/>
    <mergeCell ref="B30:E30"/>
    <mergeCell ref="B31:E31"/>
    <mergeCell ref="B57:E57"/>
    <mergeCell ref="B32:E32"/>
    <mergeCell ref="F32:H32"/>
    <mergeCell ref="I32:K3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AW6:BF7"/>
    <mergeCell ref="AW8:BF8"/>
    <mergeCell ref="AW9:BF9"/>
    <mergeCell ref="AW10:BF10"/>
    <mergeCell ref="AW11:BF11"/>
    <mergeCell ref="AW12:BF12"/>
    <mergeCell ref="AW13:BF13"/>
    <mergeCell ref="AW20:BF20"/>
    <mergeCell ref="AW21:BF21"/>
    <mergeCell ref="AW22:BF22"/>
    <mergeCell ref="AW23:BF23"/>
    <mergeCell ref="AW24:BF24"/>
    <mergeCell ref="AW25:BF25"/>
    <mergeCell ref="AW14:BF14"/>
    <mergeCell ref="AW15:BF15"/>
    <mergeCell ref="AW16:BF16"/>
    <mergeCell ref="AW17:BF17"/>
    <mergeCell ref="AW18:BF18"/>
    <mergeCell ref="AW19:BF19"/>
    <mergeCell ref="AW34:BF34"/>
    <mergeCell ref="AW35:BF35"/>
    <mergeCell ref="AW36:BF36"/>
    <mergeCell ref="AW26:BF26"/>
    <mergeCell ref="AW27:BF27"/>
    <mergeCell ref="AW28:BF28"/>
    <mergeCell ref="AW29:BF29"/>
    <mergeCell ref="AW30:BF30"/>
    <mergeCell ref="AW31:BF31"/>
    <mergeCell ref="AW55:BF55"/>
    <mergeCell ref="AW56:BF56"/>
    <mergeCell ref="AW57:BF57"/>
    <mergeCell ref="B2:BF4"/>
    <mergeCell ref="AW49:BF49"/>
    <mergeCell ref="AW50:BF50"/>
    <mergeCell ref="AW51:BF51"/>
    <mergeCell ref="AW52:BF52"/>
    <mergeCell ref="AW53:BF53"/>
    <mergeCell ref="AW54:BF54"/>
    <mergeCell ref="AW43:BF43"/>
    <mergeCell ref="AW44:BF44"/>
    <mergeCell ref="AW45:BF45"/>
    <mergeCell ref="AW46:BF46"/>
    <mergeCell ref="AW47:BF47"/>
    <mergeCell ref="AW48:BF48"/>
    <mergeCell ref="AW37:BF37"/>
    <mergeCell ref="AW38:BF38"/>
    <mergeCell ref="AW39:BF39"/>
    <mergeCell ref="AW40:BF40"/>
    <mergeCell ref="AW41:BF41"/>
    <mergeCell ref="AW42:BF42"/>
    <mergeCell ref="AW32:BF32"/>
    <mergeCell ref="AW33:BF33"/>
  </mergeCells>
  <phoneticPr fontId="1"/>
  <printOptions horizontalCentered="1"/>
  <pageMargins left="0.39370078740157483" right="0.39370078740157483" top="0.59055118110236227" bottom="0.39370078740157483" header="0.31496062992125984" footer="0.31496062992125984"/>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F853"/>
  <sheetViews>
    <sheetView view="pageBreakPreview" zoomScaleNormal="100" zoomScaleSheetLayoutView="100" workbookViewId="0">
      <selection activeCell="AN10" sqref="AN10:AV10"/>
    </sheetView>
  </sheetViews>
  <sheetFormatPr defaultRowHeight="13.5"/>
  <cols>
    <col min="1" max="49" width="1.625" style="1" customWidth="1"/>
    <col min="50" max="460" width="1.625" customWidth="1"/>
  </cols>
  <sheetData>
    <row r="1" spans="2:58" ht="9.9499999999999993" customHeight="1"/>
    <row r="2" spans="2:58" ht="9.9499999999999993" customHeight="1">
      <c r="B2" s="250" t="s">
        <v>18</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row>
    <row r="3" spans="2:58" ht="9.9499999999999993" customHeight="1">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row>
    <row r="4" spans="2:58" ht="9.9499999999999993" customHeight="1">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9.9499999999999993" customHeight="1"/>
    <row r="6" spans="2:58" ht="9.9499999999999993" customHeight="1">
      <c r="B6" s="261" t="s">
        <v>7</v>
      </c>
      <c r="C6" s="262"/>
      <c r="D6" s="262"/>
      <c r="E6" s="263"/>
      <c r="F6" s="41" t="s">
        <v>3</v>
      </c>
      <c r="G6" s="41"/>
      <c r="H6" s="41"/>
      <c r="I6" s="41"/>
      <c r="J6" s="41"/>
      <c r="K6" s="41"/>
      <c r="L6" s="41" t="s">
        <v>5</v>
      </c>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t="s">
        <v>9</v>
      </c>
      <c r="AO6" s="41"/>
      <c r="AP6" s="41"/>
      <c r="AQ6" s="41"/>
      <c r="AR6" s="41"/>
      <c r="AS6" s="41"/>
      <c r="AT6" s="41"/>
      <c r="AU6" s="41"/>
      <c r="AV6" s="41"/>
      <c r="AW6" s="41" t="s">
        <v>8</v>
      </c>
      <c r="AX6" s="41"/>
      <c r="AY6" s="41"/>
      <c r="AZ6" s="41"/>
      <c r="BA6" s="41"/>
      <c r="BB6" s="41"/>
      <c r="BC6" s="41"/>
      <c r="BD6" s="41"/>
      <c r="BE6" s="41"/>
      <c r="BF6" s="41"/>
    </row>
    <row r="7" spans="2:58" ht="9.9499999999999993" customHeight="1">
      <c r="B7" s="264"/>
      <c r="C7" s="265"/>
      <c r="D7" s="265"/>
      <c r="E7" s="266"/>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row>
    <row r="8" spans="2:58" ht="30" customHeight="1">
      <c r="B8" s="255">
        <v>1</v>
      </c>
      <c r="C8" s="256"/>
      <c r="D8" s="256"/>
      <c r="E8" s="257"/>
      <c r="F8" s="251"/>
      <c r="G8" s="251"/>
      <c r="H8" s="252"/>
      <c r="I8" s="253"/>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69"/>
      <c r="AO8" s="269"/>
      <c r="AP8" s="269"/>
      <c r="AQ8" s="269"/>
      <c r="AR8" s="269"/>
      <c r="AS8" s="269"/>
      <c r="AT8" s="269"/>
      <c r="AU8" s="269"/>
      <c r="AV8" s="269"/>
      <c r="AW8" s="270">
        <f>AN8</f>
        <v>0</v>
      </c>
      <c r="AX8" s="270"/>
      <c r="AY8" s="270"/>
      <c r="AZ8" s="270"/>
      <c r="BA8" s="270"/>
      <c r="BB8" s="270"/>
      <c r="BC8" s="270"/>
      <c r="BD8" s="270"/>
      <c r="BE8" s="270"/>
      <c r="BF8" s="270"/>
    </row>
    <row r="9" spans="2:58" ht="30" customHeight="1">
      <c r="B9" s="255">
        <v>2</v>
      </c>
      <c r="C9" s="256"/>
      <c r="D9" s="256"/>
      <c r="E9" s="257"/>
      <c r="F9" s="251"/>
      <c r="G9" s="251"/>
      <c r="H9" s="252"/>
      <c r="I9" s="253"/>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69"/>
      <c r="AO9" s="269"/>
      <c r="AP9" s="269"/>
      <c r="AQ9" s="269"/>
      <c r="AR9" s="269"/>
      <c r="AS9" s="269"/>
      <c r="AT9" s="269"/>
      <c r="AU9" s="269"/>
      <c r="AV9" s="269"/>
      <c r="AW9" s="270">
        <f>AN9+AW8</f>
        <v>0</v>
      </c>
      <c r="AX9" s="270"/>
      <c r="AY9" s="270"/>
      <c r="AZ9" s="270"/>
      <c r="BA9" s="270"/>
      <c r="BB9" s="270"/>
      <c r="BC9" s="270"/>
      <c r="BD9" s="270"/>
      <c r="BE9" s="270"/>
      <c r="BF9" s="270"/>
    </row>
    <row r="10" spans="2:58" ht="30" customHeight="1">
      <c r="B10" s="255">
        <v>3</v>
      </c>
      <c r="C10" s="256"/>
      <c r="D10" s="256"/>
      <c r="E10" s="257"/>
      <c r="F10" s="251"/>
      <c r="G10" s="251"/>
      <c r="H10" s="252"/>
      <c r="I10" s="253"/>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69"/>
      <c r="AO10" s="269"/>
      <c r="AP10" s="269"/>
      <c r="AQ10" s="269"/>
      <c r="AR10" s="269"/>
      <c r="AS10" s="269"/>
      <c r="AT10" s="269"/>
      <c r="AU10" s="269"/>
      <c r="AV10" s="269"/>
      <c r="AW10" s="270">
        <f t="shared" ref="AW10:AW57" si="0">AN10+AW9</f>
        <v>0</v>
      </c>
      <c r="AX10" s="270"/>
      <c r="AY10" s="270"/>
      <c r="AZ10" s="270"/>
      <c r="BA10" s="270"/>
      <c r="BB10" s="270"/>
      <c r="BC10" s="270"/>
      <c r="BD10" s="270"/>
      <c r="BE10" s="270"/>
      <c r="BF10" s="270"/>
    </row>
    <row r="11" spans="2:58" ht="30" customHeight="1">
      <c r="B11" s="255">
        <v>4</v>
      </c>
      <c r="C11" s="256"/>
      <c r="D11" s="256"/>
      <c r="E11" s="257"/>
      <c r="F11" s="251"/>
      <c r="G11" s="251"/>
      <c r="H11" s="252"/>
      <c r="I11" s="253"/>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69"/>
      <c r="AO11" s="269"/>
      <c r="AP11" s="269"/>
      <c r="AQ11" s="269"/>
      <c r="AR11" s="269"/>
      <c r="AS11" s="269"/>
      <c r="AT11" s="269"/>
      <c r="AU11" s="269"/>
      <c r="AV11" s="269"/>
      <c r="AW11" s="270">
        <f t="shared" si="0"/>
        <v>0</v>
      </c>
      <c r="AX11" s="270"/>
      <c r="AY11" s="270"/>
      <c r="AZ11" s="270"/>
      <c r="BA11" s="270"/>
      <c r="BB11" s="270"/>
      <c r="BC11" s="270"/>
      <c r="BD11" s="270"/>
      <c r="BE11" s="270"/>
      <c r="BF11" s="270"/>
    </row>
    <row r="12" spans="2:58" ht="30" customHeight="1">
      <c r="B12" s="255">
        <v>5</v>
      </c>
      <c r="C12" s="256"/>
      <c r="D12" s="256"/>
      <c r="E12" s="257"/>
      <c r="F12" s="251"/>
      <c r="G12" s="251"/>
      <c r="H12" s="252"/>
      <c r="I12" s="253"/>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69"/>
      <c r="AO12" s="269"/>
      <c r="AP12" s="269"/>
      <c r="AQ12" s="269"/>
      <c r="AR12" s="269"/>
      <c r="AS12" s="269"/>
      <c r="AT12" s="269"/>
      <c r="AU12" s="269"/>
      <c r="AV12" s="269"/>
      <c r="AW12" s="270">
        <f t="shared" si="0"/>
        <v>0</v>
      </c>
      <c r="AX12" s="270"/>
      <c r="AY12" s="270"/>
      <c r="AZ12" s="270"/>
      <c r="BA12" s="270"/>
      <c r="BB12" s="270"/>
      <c r="BC12" s="270"/>
      <c r="BD12" s="270"/>
      <c r="BE12" s="270"/>
      <c r="BF12" s="270"/>
    </row>
    <row r="13" spans="2:58" ht="30" customHeight="1">
      <c r="B13" s="255">
        <v>6</v>
      </c>
      <c r="C13" s="256"/>
      <c r="D13" s="256"/>
      <c r="E13" s="257"/>
      <c r="F13" s="251"/>
      <c r="G13" s="251"/>
      <c r="H13" s="252"/>
      <c r="I13" s="253"/>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69"/>
      <c r="AO13" s="269"/>
      <c r="AP13" s="269"/>
      <c r="AQ13" s="269"/>
      <c r="AR13" s="269"/>
      <c r="AS13" s="269"/>
      <c r="AT13" s="269"/>
      <c r="AU13" s="269"/>
      <c r="AV13" s="269"/>
      <c r="AW13" s="270">
        <f t="shared" si="0"/>
        <v>0</v>
      </c>
      <c r="AX13" s="270"/>
      <c r="AY13" s="270"/>
      <c r="AZ13" s="270"/>
      <c r="BA13" s="270"/>
      <c r="BB13" s="270"/>
      <c r="BC13" s="270"/>
      <c r="BD13" s="270"/>
      <c r="BE13" s="270"/>
      <c r="BF13" s="270"/>
    </row>
    <row r="14" spans="2:58" ht="30" customHeight="1">
      <c r="B14" s="255">
        <v>7</v>
      </c>
      <c r="C14" s="256"/>
      <c r="D14" s="256"/>
      <c r="E14" s="257"/>
      <c r="F14" s="251"/>
      <c r="G14" s="251"/>
      <c r="H14" s="252"/>
      <c r="I14" s="253"/>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69"/>
      <c r="AO14" s="269"/>
      <c r="AP14" s="269"/>
      <c r="AQ14" s="269"/>
      <c r="AR14" s="269"/>
      <c r="AS14" s="269"/>
      <c r="AT14" s="269"/>
      <c r="AU14" s="269"/>
      <c r="AV14" s="269"/>
      <c r="AW14" s="270">
        <f t="shared" si="0"/>
        <v>0</v>
      </c>
      <c r="AX14" s="270"/>
      <c r="AY14" s="270"/>
      <c r="AZ14" s="270"/>
      <c r="BA14" s="270"/>
      <c r="BB14" s="270"/>
      <c r="BC14" s="270"/>
      <c r="BD14" s="270"/>
      <c r="BE14" s="270"/>
      <c r="BF14" s="270"/>
    </row>
    <row r="15" spans="2:58" ht="30" customHeight="1">
      <c r="B15" s="255">
        <v>8</v>
      </c>
      <c r="C15" s="256"/>
      <c r="D15" s="256"/>
      <c r="E15" s="257"/>
      <c r="F15" s="251"/>
      <c r="G15" s="251"/>
      <c r="H15" s="252"/>
      <c r="I15" s="253"/>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69"/>
      <c r="AO15" s="269"/>
      <c r="AP15" s="269"/>
      <c r="AQ15" s="269"/>
      <c r="AR15" s="269"/>
      <c r="AS15" s="269"/>
      <c r="AT15" s="269"/>
      <c r="AU15" s="269"/>
      <c r="AV15" s="269"/>
      <c r="AW15" s="270">
        <f t="shared" si="0"/>
        <v>0</v>
      </c>
      <c r="AX15" s="270"/>
      <c r="AY15" s="270"/>
      <c r="AZ15" s="270"/>
      <c r="BA15" s="270"/>
      <c r="BB15" s="270"/>
      <c r="BC15" s="270"/>
      <c r="BD15" s="270"/>
      <c r="BE15" s="270"/>
      <c r="BF15" s="270"/>
    </row>
    <row r="16" spans="2:58" ht="30" customHeight="1">
      <c r="B16" s="255">
        <v>9</v>
      </c>
      <c r="C16" s="256"/>
      <c r="D16" s="256"/>
      <c r="E16" s="257"/>
      <c r="F16" s="251"/>
      <c r="G16" s="251"/>
      <c r="H16" s="252"/>
      <c r="I16" s="253"/>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69"/>
      <c r="AO16" s="269"/>
      <c r="AP16" s="269"/>
      <c r="AQ16" s="269"/>
      <c r="AR16" s="269"/>
      <c r="AS16" s="269"/>
      <c r="AT16" s="269"/>
      <c r="AU16" s="269"/>
      <c r="AV16" s="269"/>
      <c r="AW16" s="270">
        <f t="shared" si="0"/>
        <v>0</v>
      </c>
      <c r="AX16" s="270"/>
      <c r="AY16" s="270"/>
      <c r="AZ16" s="270"/>
      <c r="BA16" s="270"/>
      <c r="BB16" s="270"/>
      <c r="BC16" s="270"/>
      <c r="BD16" s="270"/>
      <c r="BE16" s="270"/>
      <c r="BF16" s="270"/>
    </row>
    <row r="17" spans="2:58" ht="30" customHeight="1">
      <c r="B17" s="255">
        <v>10</v>
      </c>
      <c r="C17" s="256"/>
      <c r="D17" s="256"/>
      <c r="E17" s="257"/>
      <c r="F17" s="251"/>
      <c r="G17" s="251"/>
      <c r="H17" s="252"/>
      <c r="I17" s="253"/>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69"/>
      <c r="AO17" s="269"/>
      <c r="AP17" s="269"/>
      <c r="AQ17" s="269"/>
      <c r="AR17" s="269"/>
      <c r="AS17" s="269"/>
      <c r="AT17" s="269"/>
      <c r="AU17" s="269"/>
      <c r="AV17" s="269"/>
      <c r="AW17" s="270">
        <f t="shared" si="0"/>
        <v>0</v>
      </c>
      <c r="AX17" s="270"/>
      <c r="AY17" s="270"/>
      <c r="AZ17" s="270"/>
      <c r="BA17" s="270"/>
      <c r="BB17" s="270"/>
      <c r="BC17" s="270"/>
      <c r="BD17" s="270"/>
      <c r="BE17" s="270"/>
      <c r="BF17" s="270"/>
    </row>
    <row r="18" spans="2:58" ht="30" customHeight="1">
      <c r="B18" s="255">
        <v>11</v>
      </c>
      <c r="C18" s="256"/>
      <c r="D18" s="256"/>
      <c r="E18" s="257"/>
      <c r="F18" s="251"/>
      <c r="G18" s="251"/>
      <c r="H18" s="252"/>
      <c r="I18" s="253"/>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69"/>
      <c r="AO18" s="269"/>
      <c r="AP18" s="269"/>
      <c r="AQ18" s="269"/>
      <c r="AR18" s="269"/>
      <c r="AS18" s="269"/>
      <c r="AT18" s="269"/>
      <c r="AU18" s="269"/>
      <c r="AV18" s="269"/>
      <c r="AW18" s="270">
        <f t="shared" si="0"/>
        <v>0</v>
      </c>
      <c r="AX18" s="270"/>
      <c r="AY18" s="270"/>
      <c r="AZ18" s="270"/>
      <c r="BA18" s="270"/>
      <c r="BB18" s="270"/>
      <c r="BC18" s="270"/>
      <c r="BD18" s="270"/>
      <c r="BE18" s="270"/>
      <c r="BF18" s="270"/>
    </row>
    <row r="19" spans="2:58" ht="30" customHeight="1">
      <c r="B19" s="255">
        <v>12</v>
      </c>
      <c r="C19" s="256"/>
      <c r="D19" s="256"/>
      <c r="E19" s="257"/>
      <c r="F19" s="251"/>
      <c r="G19" s="251"/>
      <c r="H19" s="252"/>
      <c r="I19" s="253"/>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69"/>
      <c r="AO19" s="269"/>
      <c r="AP19" s="269"/>
      <c r="AQ19" s="269"/>
      <c r="AR19" s="269"/>
      <c r="AS19" s="269"/>
      <c r="AT19" s="269"/>
      <c r="AU19" s="269"/>
      <c r="AV19" s="269"/>
      <c r="AW19" s="270">
        <f t="shared" si="0"/>
        <v>0</v>
      </c>
      <c r="AX19" s="270"/>
      <c r="AY19" s="270"/>
      <c r="AZ19" s="270"/>
      <c r="BA19" s="270"/>
      <c r="BB19" s="270"/>
      <c r="BC19" s="270"/>
      <c r="BD19" s="270"/>
      <c r="BE19" s="270"/>
      <c r="BF19" s="270"/>
    </row>
    <row r="20" spans="2:58" ht="30" customHeight="1">
      <c r="B20" s="255">
        <v>13</v>
      </c>
      <c r="C20" s="256"/>
      <c r="D20" s="256"/>
      <c r="E20" s="257"/>
      <c r="F20" s="251"/>
      <c r="G20" s="251"/>
      <c r="H20" s="252"/>
      <c r="I20" s="253"/>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69"/>
      <c r="AO20" s="269"/>
      <c r="AP20" s="269"/>
      <c r="AQ20" s="269"/>
      <c r="AR20" s="269"/>
      <c r="AS20" s="269"/>
      <c r="AT20" s="269"/>
      <c r="AU20" s="269"/>
      <c r="AV20" s="269"/>
      <c r="AW20" s="270">
        <f t="shared" si="0"/>
        <v>0</v>
      </c>
      <c r="AX20" s="270"/>
      <c r="AY20" s="270"/>
      <c r="AZ20" s="270"/>
      <c r="BA20" s="270"/>
      <c r="BB20" s="270"/>
      <c r="BC20" s="270"/>
      <c r="BD20" s="270"/>
      <c r="BE20" s="270"/>
      <c r="BF20" s="270"/>
    </row>
    <row r="21" spans="2:58" ht="30" customHeight="1">
      <c r="B21" s="255">
        <v>14</v>
      </c>
      <c r="C21" s="256"/>
      <c r="D21" s="256"/>
      <c r="E21" s="257"/>
      <c r="F21" s="251"/>
      <c r="G21" s="251"/>
      <c r="H21" s="252"/>
      <c r="I21" s="253"/>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69"/>
      <c r="AO21" s="269"/>
      <c r="AP21" s="269"/>
      <c r="AQ21" s="269"/>
      <c r="AR21" s="269"/>
      <c r="AS21" s="269"/>
      <c r="AT21" s="269"/>
      <c r="AU21" s="269"/>
      <c r="AV21" s="269"/>
      <c r="AW21" s="270">
        <f t="shared" si="0"/>
        <v>0</v>
      </c>
      <c r="AX21" s="270"/>
      <c r="AY21" s="270"/>
      <c r="AZ21" s="270"/>
      <c r="BA21" s="270"/>
      <c r="BB21" s="270"/>
      <c r="BC21" s="270"/>
      <c r="BD21" s="270"/>
      <c r="BE21" s="270"/>
      <c r="BF21" s="270"/>
    </row>
    <row r="22" spans="2:58" ht="30" customHeight="1">
      <c r="B22" s="255">
        <v>15</v>
      </c>
      <c r="C22" s="256"/>
      <c r="D22" s="256"/>
      <c r="E22" s="257"/>
      <c r="F22" s="251"/>
      <c r="G22" s="251"/>
      <c r="H22" s="252"/>
      <c r="I22" s="253"/>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69"/>
      <c r="AO22" s="269"/>
      <c r="AP22" s="269"/>
      <c r="AQ22" s="269"/>
      <c r="AR22" s="269"/>
      <c r="AS22" s="269"/>
      <c r="AT22" s="269"/>
      <c r="AU22" s="269"/>
      <c r="AV22" s="269"/>
      <c r="AW22" s="270">
        <f t="shared" si="0"/>
        <v>0</v>
      </c>
      <c r="AX22" s="270"/>
      <c r="AY22" s="270"/>
      <c r="AZ22" s="270"/>
      <c r="BA22" s="270"/>
      <c r="BB22" s="270"/>
      <c r="BC22" s="270"/>
      <c r="BD22" s="270"/>
      <c r="BE22" s="270"/>
      <c r="BF22" s="270"/>
    </row>
    <row r="23" spans="2:58" ht="30" customHeight="1">
      <c r="B23" s="255">
        <v>16</v>
      </c>
      <c r="C23" s="256"/>
      <c r="D23" s="256"/>
      <c r="E23" s="257"/>
      <c r="F23" s="251"/>
      <c r="G23" s="251"/>
      <c r="H23" s="252"/>
      <c r="I23" s="253"/>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69"/>
      <c r="AO23" s="269"/>
      <c r="AP23" s="269"/>
      <c r="AQ23" s="269"/>
      <c r="AR23" s="269"/>
      <c r="AS23" s="269"/>
      <c r="AT23" s="269"/>
      <c r="AU23" s="269"/>
      <c r="AV23" s="269"/>
      <c r="AW23" s="270">
        <f t="shared" si="0"/>
        <v>0</v>
      </c>
      <c r="AX23" s="270"/>
      <c r="AY23" s="270"/>
      <c r="AZ23" s="270"/>
      <c r="BA23" s="270"/>
      <c r="BB23" s="270"/>
      <c r="BC23" s="270"/>
      <c r="BD23" s="270"/>
      <c r="BE23" s="270"/>
      <c r="BF23" s="270"/>
    </row>
    <row r="24" spans="2:58" ht="30" customHeight="1">
      <c r="B24" s="255">
        <v>17</v>
      </c>
      <c r="C24" s="256"/>
      <c r="D24" s="256"/>
      <c r="E24" s="257"/>
      <c r="F24" s="251"/>
      <c r="G24" s="251"/>
      <c r="H24" s="252"/>
      <c r="I24" s="253"/>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69"/>
      <c r="AO24" s="269"/>
      <c r="AP24" s="269"/>
      <c r="AQ24" s="269"/>
      <c r="AR24" s="269"/>
      <c r="AS24" s="269"/>
      <c r="AT24" s="269"/>
      <c r="AU24" s="269"/>
      <c r="AV24" s="269"/>
      <c r="AW24" s="270">
        <f t="shared" si="0"/>
        <v>0</v>
      </c>
      <c r="AX24" s="270"/>
      <c r="AY24" s="270"/>
      <c r="AZ24" s="270"/>
      <c r="BA24" s="270"/>
      <c r="BB24" s="270"/>
      <c r="BC24" s="270"/>
      <c r="BD24" s="270"/>
      <c r="BE24" s="270"/>
      <c r="BF24" s="270"/>
    </row>
    <row r="25" spans="2:58" ht="30" customHeight="1">
      <c r="B25" s="255">
        <v>18</v>
      </c>
      <c r="C25" s="256"/>
      <c r="D25" s="256"/>
      <c r="E25" s="257"/>
      <c r="F25" s="251"/>
      <c r="G25" s="251"/>
      <c r="H25" s="252"/>
      <c r="I25" s="253"/>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69"/>
      <c r="AO25" s="269"/>
      <c r="AP25" s="269"/>
      <c r="AQ25" s="269"/>
      <c r="AR25" s="269"/>
      <c r="AS25" s="269"/>
      <c r="AT25" s="269"/>
      <c r="AU25" s="269"/>
      <c r="AV25" s="269"/>
      <c r="AW25" s="270">
        <f t="shared" si="0"/>
        <v>0</v>
      </c>
      <c r="AX25" s="270"/>
      <c r="AY25" s="270"/>
      <c r="AZ25" s="270"/>
      <c r="BA25" s="270"/>
      <c r="BB25" s="270"/>
      <c r="BC25" s="270"/>
      <c r="BD25" s="270"/>
      <c r="BE25" s="270"/>
      <c r="BF25" s="270"/>
    </row>
    <row r="26" spans="2:58" ht="30" customHeight="1">
      <c r="B26" s="255">
        <v>19</v>
      </c>
      <c r="C26" s="256"/>
      <c r="D26" s="256"/>
      <c r="E26" s="257"/>
      <c r="F26" s="251"/>
      <c r="G26" s="251"/>
      <c r="H26" s="252"/>
      <c r="I26" s="253"/>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69"/>
      <c r="AO26" s="269"/>
      <c r="AP26" s="269"/>
      <c r="AQ26" s="269"/>
      <c r="AR26" s="269"/>
      <c r="AS26" s="269"/>
      <c r="AT26" s="269"/>
      <c r="AU26" s="269"/>
      <c r="AV26" s="269"/>
      <c r="AW26" s="270">
        <f t="shared" si="0"/>
        <v>0</v>
      </c>
      <c r="AX26" s="270"/>
      <c r="AY26" s="270"/>
      <c r="AZ26" s="270"/>
      <c r="BA26" s="270"/>
      <c r="BB26" s="270"/>
      <c r="BC26" s="270"/>
      <c r="BD26" s="270"/>
      <c r="BE26" s="270"/>
      <c r="BF26" s="270"/>
    </row>
    <row r="27" spans="2:58" ht="30" customHeight="1">
      <c r="B27" s="255">
        <v>20</v>
      </c>
      <c r="C27" s="256"/>
      <c r="D27" s="256"/>
      <c r="E27" s="257"/>
      <c r="F27" s="251"/>
      <c r="G27" s="251"/>
      <c r="H27" s="252"/>
      <c r="I27" s="253"/>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69"/>
      <c r="AO27" s="269"/>
      <c r="AP27" s="269"/>
      <c r="AQ27" s="269"/>
      <c r="AR27" s="269"/>
      <c r="AS27" s="269"/>
      <c r="AT27" s="269"/>
      <c r="AU27" s="269"/>
      <c r="AV27" s="269"/>
      <c r="AW27" s="270">
        <f t="shared" si="0"/>
        <v>0</v>
      </c>
      <c r="AX27" s="270"/>
      <c r="AY27" s="270"/>
      <c r="AZ27" s="270"/>
      <c r="BA27" s="270"/>
      <c r="BB27" s="270"/>
      <c r="BC27" s="270"/>
      <c r="BD27" s="270"/>
      <c r="BE27" s="270"/>
      <c r="BF27" s="270"/>
    </row>
    <row r="28" spans="2:58" ht="30" customHeight="1">
      <c r="B28" s="255">
        <v>21</v>
      </c>
      <c r="C28" s="256"/>
      <c r="D28" s="256"/>
      <c r="E28" s="257"/>
      <c r="F28" s="251"/>
      <c r="G28" s="251"/>
      <c r="H28" s="252"/>
      <c r="I28" s="253"/>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69"/>
      <c r="AO28" s="269"/>
      <c r="AP28" s="269"/>
      <c r="AQ28" s="269"/>
      <c r="AR28" s="269"/>
      <c r="AS28" s="269"/>
      <c r="AT28" s="269"/>
      <c r="AU28" s="269"/>
      <c r="AV28" s="269"/>
      <c r="AW28" s="270">
        <f t="shared" si="0"/>
        <v>0</v>
      </c>
      <c r="AX28" s="270"/>
      <c r="AY28" s="270"/>
      <c r="AZ28" s="270"/>
      <c r="BA28" s="270"/>
      <c r="BB28" s="270"/>
      <c r="BC28" s="270"/>
      <c r="BD28" s="270"/>
      <c r="BE28" s="270"/>
      <c r="BF28" s="270"/>
    </row>
    <row r="29" spans="2:58" ht="30" customHeight="1">
      <c r="B29" s="255">
        <v>22</v>
      </c>
      <c r="C29" s="256"/>
      <c r="D29" s="256"/>
      <c r="E29" s="257"/>
      <c r="F29" s="251"/>
      <c r="G29" s="251"/>
      <c r="H29" s="252"/>
      <c r="I29" s="253"/>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69"/>
      <c r="AO29" s="269"/>
      <c r="AP29" s="269"/>
      <c r="AQ29" s="269"/>
      <c r="AR29" s="269"/>
      <c r="AS29" s="269"/>
      <c r="AT29" s="269"/>
      <c r="AU29" s="269"/>
      <c r="AV29" s="269"/>
      <c r="AW29" s="270">
        <f t="shared" si="0"/>
        <v>0</v>
      </c>
      <c r="AX29" s="270"/>
      <c r="AY29" s="270"/>
      <c r="AZ29" s="270"/>
      <c r="BA29" s="270"/>
      <c r="BB29" s="270"/>
      <c r="BC29" s="270"/>
      <c r="BD29" s="270"/>
      <c r="BE29" s="270"/>
      <c r="BF29" s="270"/>
    </row>
    <row r="30" spans="2:58" ht="30" customHeight="1">
      <c r="B30" s="255">
        <v>23</v>
      </c>
      <c r="C30" s="256"/>
      <c r="D30" s="256"/>
      <c r="E30" s="257"/>
      <c r="F30" s="251"/>
      <c r="G30" s="251"/>
      <c r="H30" s="252"/>
      <c r="I30" s="253"/>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69"/>
      <c r="AO30" s="269"/>
      <c r="AP30" s="269"/>
      <c r="AQ30" s="269"/>
      <c r="AR30" s="269"/>
      <c r="AS30" s="269"/>
      <c r="AT30" s="269"/>
      <c r="AU30" s="269"/>
      <c r="AV30" s="269"/>
      <c r="AW30" s="270">
        <f t="shared" si="0"/>
        <v>0</v>
      </c>
      <c r="AX30" s="270"/>
      <c r="AY30" s="270"/>
      <c r="AZ30" s="270"/>
      <c r="BA30" s="270"/>
      <c r="BB30" s="270"/>
      <c r="BC30" s="270"/>
      <c r="BD30" s="270"/>
      <c r="BE30" s="270"/>
      <c r="BF30" s="270"/>
    </row>
    <row r="31" spans="2:58" ht="30" customHeight="1">
      <c r="B31" s="255">
        <v>24</v>
      </c>
      <c r="C31" s="256"/>
      <c r="D31" s="256"/>
      <c r="E31" s="257"/>
      <c r="F31" s="251"/>
      <c r="G31" s="251"/>
      <c r="H31" s="252"/>
      <c r="I31" s="253"/>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69"/>
      <c r="AO31" s="269"/>
      <c r="AP31" s="269"/>
      <c r="AQ31" s="269"/>
      <c r="AR31" s="269"/>
      <c r="AS31" s="269"/>
      <c r="AT31" s="269"/>
      <c r="AU31" s="269"/>
      <c r="AV31" s="269"/>
      <c r="AW31" s="270">
        <f t="shared" si="0"/>
        <v>0</v>
      </c>
      <c r="AX31" s="270"/>
      <c r="AY31" s="270"/>
      <c r="AZ31" s="270"/>
      <c r="BA31" s="270"/>
      <c r="BB31" s="270"/>
      <c r="BC31" s="270"/>
      <c r="BD31" s="270"/>
      <c r="BE31" s="270"/>
      <c r="BF31" s="270"/>
    </row>
    <row r="32" spans="2:58" ht="30" customHeight="1">
      <c r="B32" s="255">
        <v>25</v>
      </c>
      <c r="C32" s="256"/>
      <c r="D32" s="256"/>
      <c r="E32" s="257"/>
      <c r="F32" s="251"/>
      <c r="G32" s="251"/>
      <c r="H32" s="252"/>
      <c r="I32" s="253"/>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69"/>
      <c r="AO32" s="269"/>
      <c r="AP32" s="269"/>
      <c r="AQ32" s="269"/>
      <c r="AR32" s="269"/>
      <c r="AS32" s="269"/>
      <c r="AT32" s="269"/>
      <c r="AU32" s="269"/>
      <c r="AV32" s="269"/>
      <c r="AW32" s="270">
        <f t="shared" si="0"/>
        <v>0</v>
      </c>
      <c r="AX32" s="270"/>
      <c r="AY32" s="270"/>
      <c r="AZ32" s="270"/>
      <c r="BA32" s="270"/>
      <c r="BB32" s="270"/>
      <c r="BC32" s="270"/>
      <c r="BD32" s="270"/>
      <c r="BE32" s="270"/>
      <c r="BF32" s="270"/>
    </row>
    <row r="33" spans="2:58" ht="30" customHeight="1">
      <c r="B33" s="255">
        <v>26</v>
      </c>
      <c r="C33" s="256"/>
      <c r="D33" s="256"/>
      <c r="E33" s="257"/>
      <c r="F33" s="251"/>
      <c r="G33" s="251"/>
      <c r="H33" s="252"/>
      <c r="I33" s="253"/>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69"/>
      <c r="AO33" s="269"/>
      <c r="AP33" s="269"/>
      <c r="AQ33" s="269"/>
      <c r="AR33" s="269"/>
      <c r="AS33" s="269"/>
      <c r="AT33" s="269"/>
      <c r="AU33" s="269"/>
      <c r="AV33" s="269"/>
      <c r="AW33" s="270">
        <f t="shared" si="0"/>
        <v>0</v>
      </c>
      <c r="AX33" s="270"/>
      <c r="AY33" s="270"/>
      <c r="AZ33" s="270"/>
      <c r="BA33" s="270"/>
      <c r="BB33" s="270"/>
      <c r="BC33" s="270"/>
      <c r="BD33" s="270"/>
      <c r="BE33" s="270"/>
      <c r="BF33" s="270"/>
    </row>
    <row r="34" spans="2:58" ht="30" customHeight="1">
      <c r="B34" s="255">
        <v>27</v>
      </c>
      <c r="C34" s="256"/>
      <c r="D34" s="256"/>
      <c r="E34" s="257"/>
      <c r="F34" s="251"/>
      <c r="G34" s="251"/>
      <c r="H34" s="252"/>
      <c r="I34" s="253"/>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69"/>
      <c r="AO34" s="269"/>
      <c r="AP34" s="269"/>
      <c r="AQ34" s="269"/>
      <c r="AR34" s="269"/>
      <c r="AS34" s="269"/>
      <c r="AT34" s="269"/>
      <c r="AU34" s="269"/>
      <c r="AV34" s="269"/>
      <c r="AW34" s="270">
        <f t="shared" si="0"/>
        <v>0</v>
      </c>
      <c r="AX34" s="270"/>
      <c r="AY34" s="270"/>
      <c r="AZ34" s="270"/>
      <c r="BA34" s="270"/>
      <c r="BB34" s="270"/>
      <c r="BC34" s="270"/>
      <c r="BD34" s="270"/>
      <c r="BE34" s="270"/>
      <c r="BF34" s="270"/>
    </row>
    <row r="35" spans="2:58" ht="30" customHeight="1">
      <c r="B35" s="255">
        <v>28</v>
      </c>
      <c r="C35" s="256"/>
      <c r="D35" s="256"/>
      <c r="E35" s="257"/>
      <c r="F35" s="251"/>
      <c r="G35" s="251"/>
      <c r="H35" s="252"/>
      <c r="I35" s="253"/>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69"/>
      <c r="AO35" s="269"/>
      <c r="AP35" s="269"/>
      <c r="AQ35" s="269"/>
      <c r="AR35" s="269"/>
      <c r="AS35" s="269"/>
      <c r="AT35" s="269"/>
      <c r="AU35" s="269"/>
      <c r="AV35" s="269"/>
      <c r="AW35" s="270">
        <f t="shared" si="0"/>
        <v>0</v>
      </c>
      <c r="AX35" s="270"/>
      <c r="AY35" s="270"/>
      <c r="AZ35" s="270"/>
      <c r="BA35" s="270"/>
      <c r="BB35" s="270"/>
      <c r="BC35" s="270"/>
      <c r="BD35" s="270"/>
      <c r="BE35" s="270"/>
      <c r="BF35" s="270"/>
    </row>
    <row r="36" spans="2:58" ht="30" customHeight="1">
      <c r="B36" s="255">
        <v>29</v>
      </c>
      <c r="C36" s="256"/>
      <c r="D36" s="256"/>
      <c r="E36" s="257"/>
      <c r="F36" s="251"/>
      <c r="G36" s="251"/>
      <c r="H36" s="252"/>
      <c r="I36" s="253"/>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69"/>
      <c r="AO36" s="269"/>
      <c r="AP36" s="269"/>
      <c r="AQ36" s="269"/>
      <c r="AR36" s="269"/>
      <c r="AS36" s="269"/>
      <c r="AT36" s="269"/>
      <c r="AU36" s="269"/>
      <c r="AV36" s="269"/>
      <c r="AW36" s="270">
        <f t="shared" si="0"/>
        <v>0</v>
      </c>
      <c r="AX36" s="270"/>
      <c r="AY36" s="270"/>
      <c r="AZ36" s="270"/>
      <c r="BA36" s="270"/>
      <c r="BB36" s="270"/>
      <c r="BC36" s="270"/>
      <c r="BD36" s="270"/>
      <c r="BE36" s="270"/>
      <c r="BF36" s="270"/>
    </row>
    <row r="37" spans="2:58" ht="30" customHeight="1">
      <c r="B37" s="255">
        <v>30</v>
      </c>
      <c r="C37" s="256"/>
      <c r="D37" s="256"/>
      <c r="E37" s="257"/>
      <c r="F37" s="251"/>
      <c r="G37" s="251"/>
      <c r="H37" s="252"/>
      <c r="I37" s="253"/>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69"/>
      <c r="AO37" s="269"/>
      <c r="AP37" s="269"/>
      <c r="AQ37" s="269"/>
      <c r="AR37" s="269"/>
      <c r="AS37" s="269"/>
      <c r="AT37" s="269"/>
      <c r="AU37" s="269"/>
      <c r="AV37" s="269"/>
      <c r="AW37" s="270">
        <f t="shared" si="0"/>
        <v>0</v>
      </c>
      <c r="AX37" s="270"/>
      <c r="AY37" s="270"/>
      <c r="AZ37" s="270"/>
      <c r="BA37" s="270"/>
      <c r="BB37" s="270"/>
      <c r="BC37" s="270"/>
      <c r="BD37" s="270"/>
      <c r="BE37" s="270"/>
      <c r="BF37" s="270"/>
    </row>
    <row r="38" spans="2:58" ht="30" customHeight="1">
      <c r="B38" s="255">
        <v>31</v>
      </c>
      <c r="C38" s="256"/>
      <c r="D38" s="256"/>
      <c r="E38" s="257"/>
      <c r="F38" s="251"/>
      <c r="G38" s="251"/>
      <c r="H38" s="252"/>
      <c r="I38" s="253"/>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69"/>
      <c r="AO38" s="269"/>
      <c r="AP38" s="269"/>
      <c r="AQ38" s="269"/>
      <c r="AR38" s="269"/>
      <c r="AS38" s="269"/>
      <c r="AT38" s="269"/>
      <c r="AU38" s="269"/>
      <c r="AV38" s="269"/>
      <c r="AW38" s="270">
        <f t="shared" si="0"/>
        <v>0</v>
      </c>
      <c r="AX38" s="270"/>
      <c r="AY38" s="270"/>
      <c r="AZ38" s="270"/>
      <c r="BA38" s="270"/>
      <c r="BB38" s="270"/>
      <c r="BC38" s="270"/>
      <c r="BD38" s="270"/>
      <c r="BE38" s="270"/>
      <c r="BF38" s="270"/>
    </row>
    <row r="39" spans="2:58" ht="30" customHeight="1">
      <c r="B39" s="255">
        <v>32</v>
      </c>
      <c r="C39" s="256"/>
      <c r="D39" s="256"/>
      <c r="E39" s="257"/>
      <c r="F39" s="251"/>
      <c r="G39" s="251"/>
      <c r="H39" s="252"/>
      <c r="I39" s="253"/>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69"/>
      <c r="AO39" s="269"/>
      <c r="AP39" s="269"/>
      <c r="AQ39" s="269"/>
      <c r="AR39" s="269"/>
      <c r="AS39" s="269"/>
      <c r="AT39" s="269"/>
      <c r="AU39" s="269"/>
      <c r="AV39" s="269"/>
      <c r="AW39" s="270">
        <f t="shared" si="0"/>
        <v>0</v>
      </c>
      <c r="AX39" s="270"/>
      <c r="AY39" s="270"/>
      <c r="AZ39" s="270"/>
      <c r="BA39" s="270"/>
      <c r="BB39" s="270"/>
      <c r="BC39" s="270"/>
      <c r="BD39" s="270"/>
      <c r="BE39" s="270"/>
      <c r="BF39" s="270"/>
    </row>
    <row r="40" spans="2:58" ht="30" customHeight="1">
      <c r="B40" s="255">
        <v>33</v>
      </c>
      <c r="C40" s="256"/>
      <c r="D40" s="256"/>
      <c r="E40" s="257"/>
      <c r="F40" s="251"/>
      <c r="G40" s="251"/>
      <c r="H40" s="252"/>
      <c r="I40" s="253"/>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69"/>
      <c r="AO40" s="269"/>
      <c r="AP40" s="269"/>
      <c r="AQ40" s="269"/>
      <c r="AR40" s="269"/>
      <c r="AS40" s="269"/>
      <c r="AT40" s="269"/>
      <c r="AU40" s="269"/>
      <c r="AV40" s="269"/>
      <c r="AW40" s="270">
        <f t="shared" si="0"/>
        <v>0</v>
      </c>
      <c r="AX40" s="270"/>
      <c r="AY40" s="270"/>
      <c r="AZ40" s="270"/>
      <c r="BA40" s="270"/>
      <c r="BB40" s="270"/>
      <c r="BC40" s="270"/>
      <c r="BD40" s="270"/>
      <c r="BE40" s="270"/>
      <c r="BF40" s="270"/>
    </row>
    <row r="41" spans="2:58" ht="30" customHeight="1">
      <c r="B41" s="255">
        <v>34</v>
      </c>
      <c r="C41" s="256"/>
      <c r="D41" s="256"/>
      <c r="E41" s="257"/>
      <c r="F41" s="251"/>
      <c r="G41" s="251"/>
      <c r="H41" s="252"/>
      <c r="I41" s="253"/>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69"/>
      <c r="AO41" s="269"/>
      <c r="AP41" s="269"/>
      <c r="AQ41" s="269"/>
      <c r="AR41" s="269"/>
      <c r="AS41" s="269"/>
      <c r="AT41" s="269"/>
      <c r="AU41" s="269"/>
      <c r="AV41" s="269"/>
      <c r="AW41" s="270">
        <f t="shared" si="0"/>
        <v>0</v>
      </c>
      <c r="AX41" s="270"/>
      <c r="AY41" s="270"/>
      <c r="AZ41" s="270"/>
      <c r="BA41" s="270"/>
      <c r="BB41" s="270"/>
      <c r="BC41" s="270"/>
      <c r="BD41" s="270"/>
      <c r="BE41" s="270"/>
      <c r="BF41" s="270"/>
    </row>
    <row r="42" spans="2:58" ht="30" customHeight="1">
      <c r="B42" s="255">
        <v>35</v>
      </c>
      <c r="C42" s="256"/>
      <c r="D42" s="256"/>
      <c r="E42" s="257"/>
      <c r="F42" s="251"/>
      <c r="G42" s="251"/>
      <c r="H42" s="252"/>
      <c r="I42" s="253"/>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69"/>
      <c r="AO42" s="269"/>
      <c r="AP42" s="269"/>
      <c r="AQ42" s="269"/>
      <c r="AR42" s="269"/>
      <c r="AS42" s="269"/>
      <c r="AT42" s="269"/>
      <c r="AU42" s="269"/>
      <c r="AV42" s="269"/>
      <c r="AW42" s="270">
        <f t="shared" si="0"/>
        <v>0</v>
      </c>
      <c r="AX42" s="270"/>
      <c r="AY42" s="270"/>
      <c r="AZ42" s="270"/>
      <c r="BA42" s="270"/>
      <c r="BB42" s="270"/>
      <c r="BC42" s="270"/>
      <c r="BD42" s="270"/>
      <c r="BE42" s="270"/>
      <c r="BF42" s="270"/>
    </row>
    <row r="43" spans="2:58" ht="30" customHeight="1">
      <c r="B43" s="255">
        <v>36</v>
      </c>
      <c r="C43" s="256"/>
      <c r="D43" s="256"/>
      <c r="E43" s="257"/>
      <c r="F43" s="251"/>
      <c r="G43" s="251"/>
      <c r="H43" s="252"/>
      <c r="I43" s="253"/>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69"/>
      <c r="AO43" s="269"/>
      <c r="AP43" s="269"/>
      <c r="AQ43" s="269"/>
      <c r="AR43" s="269"/>
      <c r="AS43" s="269"/>
      <c r="AT43" s="269"/>
      <c r="AU43" s="269"/>
      <c r="AV43" s="269"/>
      <c r="AW43" s="270">
        <f t="shared" si="0"/>
        <v>0</v>
      </c>
      <c r="AX43" s="270"/>
      <c r="AY43" s="270"/>
      <c r="AZ43" s="270"/>
      <c r="BA43" s="270"/>
      <c r="BB43" s="270"/>
      <c r="BC43" s="270"/>
      <c r="BD43" s="270"/>
      <c r="BE43" s="270"/>
      <c r="BF43" s="270"/>
    </row>
    <row r="44" spans="2:58" ht="30" customHeight="1">
      <c r="B44" s="255">
        <v>37</v>
      </c>
      <c r="C44" s="256"/>
      <c r="D44" s="256"/>
      <c r="E44" s="257"/>
      <c r="F44" s="251"/>
      <c r="G44" s="251"/>
      <c r="H44" s="252"/>
      <c r="I44" s="253"/>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69"/>
      <c r="AO44" s="269"/>
      <c r="AP44" s="269"/>
      <c r="AQ44" s="269"/>
      <c r="AR44" s="269"/>
      <c r="AS44" s="269"/>
      <c r="AT44" s="269"/>
      <c r="AU44" s="269"/>
      <c r="AV44" s="269"/>
      <c r="AW44" s="270">
        <f t="shared" si="0"/>
        <v>0</v>
      </c>
      <c r="AX44" s="270"/>
      <c r="AY44" s="270"/>
      <c r="AZ44" s="270"/>
      <c r="BA44" s="270"/>
      <c r="BB44" s="270"/>
      <c r="BC44" s="270"/>
      <c r="BD44" s="270"/>
      <c r="BE44" s="270"/>
      <c r="BF44" s="270"/>
    </row>
    <row r="45" spans="2:58" ht="30" customHeight="1">
      <c r="B45" s="255">
        <v>38</v>
      </c>
      <c r="C45" s="256"/>
      <c r="D45" s="256"/>
      <c r="E45" s="257"/>
      <c r="F45" s="251"/>
      <c r="G45" s="251"/>
      <c r="H45" s="252"/>
      <c r="I45" s="253"/>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69"/>
      <c r="AO45" s="269"/>
      <c r="AP45" s="269"/>
      <c r="AQ45" s="269"/>
      <c r="AR45" s="269"/>
      <c r="AS45" s="269"/>
      <c r="AT45" s="269"/>
      <c r="AU45" s="269"/>
      <c r="AV45" s="269"/>
      <c r="AW45" s="270">
        <f t="shared" si="0"/>
        <v>0</v>
      </c>
      <c r="AX45" s="270"/>
      <c r="AY45" s="270"/>
      <c r="AZ45" s="270"/>
      <c r="BA45" s="270"/>
      <c r="BB45" s="270"/>
      <c r="BC45" s="270"/>
      <c r="BD45" s="270"/>
      <c r="BE45" s="270"/>
      <c r="BF45" s="270"/>
    </row>
    <row r="46" spans="2:58" ht="30" customHeight="1">
      <c r="B46" s="255">
        <v>39</v>
      </c>
      <c r="C46" s="256"/>
      <c r="D46" s="256"/>
      <c r="E46" s="257"/>
      <c r="F46" s="251"/>
      <c r="G46" s="251"/>
      <c r="H46" s="252"/>
      <c r="I46" s="253"/>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69"/>
      <c r="AO46" s="269"/>
      <c r="AP46" s="269"/>
      <c r="AQ46" s="269"/>
      <c r="AR46" s="269"/>
      <c r="AS46" s="269"/>
      <c r="AT46" s="269"/>
      <c r="AU46" s="269"/>
      <c r="AV46" s="269"/>
      <c r="AW46" s="270">
        <f t="shared" si="0"/>
        <v>0</v>
      </c>
      <c r="AX46" s="270"/>
      <c r="AY46" s="270"/>
      <c r="AZ46" s="270"/>
      <c r="BA46" s="270"/>
      <c r="BB46" s="270"/>
      <c r="BC46" s="270"/>
      <c r="BD46" s="270"/>
      <c r="BE46" s="270"/>
      <c r="BF46" s="270"/>
    </row>
    <row r="47" spans="2:58" ht="30" customHeight="1">
      <c r="B47" s="255">
        <v>40</v>
      </c>
      <c r="C47" s="256"/>
      <c r="D47" s="256"/>
      <c r="E47" s="257"/>
      <c r="F47" s="251"/>
      <c r="G47" s="251"/>
      <c r="H47" s="252"/>
      <c r="I47" s="253"/>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69"/>
      <c r="AO47" s="269"/>
      <c r="AP47" s="269"/>
      <c r="AQ47" s="269"/>
      <c r="AR47" s="269"/>
      <c r="AS47" s="269"/>
      <c r="AT47" s="269"/>
      <c r="AU47" s="269"/>
      <c r="AV47" s="269"/>
      <c r="AW47" s="270">
        <f t="shared" si="0"/>
        <v>0</v>
      </c>
      <c r="AX47" s="270"/>
      <c r="AY47" s="270"/>
      <c r="AZ47" s="270"/>
      <c r="BA47" s="270"/>
      <c r="BB47" s="270"/>
      <c r="BC47" s="270"/>
      <c r="BD47" s="270"/>
      <c r="BE47" s="270"/>
      <c r="BF47" s="270"/>
    </row>
    <row r="48" spans="2:58" ht="30" customHeight="1">
      <c r="B48" s="255">
        <v>41</v>
      </c>
      <c r="C48" s="256"/>
      <c r="D48" s="256"/>
      <c r="E48" s="257"/>
      <c r="F48" s="251"/>
      <c r="G48" s="251"/>
      <c r="H48" s="252"/>
      <c r="I48" s="253"/>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69"/>
      <c r="AO48" s="269"/>
      <c r="AP48" s="269"/>
      <c r="AQ48" s="269"/>
      <c r="AR48" s="269"/>
      <c r="AS48" s="269"/>
      <c r="AT48" s="269"/>
      <c r="AU48" s="269"/>
      <c r="AV48" s="269"/>
      <c r="AW48" s="270">
        <f t="shared" si="0"/>
        <v>0</v>
      </c>
      <c r="AX48" s="270"/>
      <c r="AY48" s="270"/>
      <c r="AZ48" s="270"/>
      <c r="BA48" s="270"/>
      <c r="BB48" s="270"/>
      <c r="BC48" s="270"/>
      <c r="BD48" s="270"/>
      <c r="BE48" s="270"/>
      <c r="BF48" s="270"/>
    </row>
    <row r="49" spans="2:58" ht="30" customHeight="1">
      <c r="B49" s="255">
        <v>42</v>
      </c>
      <c r="C49" s="256"/>
      <c r="D49" s="256"/>
      <c r="E49" s="257"/>
      <c r="F49" s="251"/>
      <c r="G49" s="251"/>
      <c r="H49" s="252"/>
      <c r="I49" s="253"/>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69"/>
      <c r="AO49" s="269"/>
      <c r="AP49" s="269"/>
      <c r="AQ49" s="269"/>
      <c r="AR49" s="269"/>
      <c r="AS49" s="269"/>
      <c r="AT49" s="269"/>
      <c r="AU49" s="269"/>
      <c r="AV49" s="269"/>
      <c r="AW49" s="270">
        <f t="shared" si="0"/>
        <v>0</v>
      </c>
      <c r="AX49" s="270"/>
      <c r="AY49" s="270"/>
      <c r="AZ49" s="270"/>
      <c r="BA49" s="270"/>
      <c r="BB49" s="270"/>
      <c r="BC49" s="270"/>
      <c r="BD49" s="270"/>
      <c r="BE49" s="270"/>
      <c r="BF49" s="270"/>
    </row>
    <row r="50" spans="2:58" ht="30" customHeight="1">
      <c r="B50" s="255">
        <v>43</v>
      </c>
      <c r="C50" s="256"/>
      <c r="D50" s="256"/>
      <c r="E50" s="257"/>
      <c r="F50" s="251"/>
      <c r="G50" s="251"/>
      <c r="H50" s="252"/>
      <c r="I50" s="253"/>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69"/>
      <c r="AO50" s="269"/>
      <c r="AP50" s="269"/>
      <c r="AQ50" s="269"/>
      <c r="AR50" s="269"/>
      <c r="AS50" s="269"/>
      <c r="AT50" s="269"/>
      <c r="AU50" s="269"/>
      <c r="AV50" s="269"/>
      <c r="AW50" s="270">
        <f t="shared" si="0"/>
        <v>0</v>
      </c>
      <c r="AX50" s="270"/>
      <c r="AY50" s="270"/>
      <c r="AZ50" s="270"/>
      <c r="BA50" s="270"/>
      <c r="BB50" s="270"/>
      <c r="BC50" s="270"/>
      <c r="BD50" s="270"/>
      <c r="BE50" s="270"/>
      <c r="BF50" s="270"/>
    </row>
    <row r="51" spans="2:58" ht="30" customHeight="1">
      <c r="B51" s="255">
        <v>44</v>
      </c>
      <c r="C51" s="256"/>
      <c r="D51" s="256"/>
      <c r="E51" s="257"/>
      <c r="F51" s="251"/>
      <c r="G51" s="251"/>
      <c r="H51" s="252"/>
      <c r="I51" s="253"/>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69"/>
      <c r="AO51" s="269"/>
      <c r="AP51" s="269"/>
      <c r="AQ51" s="269"/>
      <c r="AR51" s="269"/>
      <c r="AS51" s="269"/>
      <c r="AT51" s="269"/>
      <c r="AU51" s="269"/>
      <c r="AV51" s="269"/>
      <c r="AW51" s="270">
        <f t="shared" si="0"/>
        <v>0</v>
      </c>
      <c r="AX51" s="270"/>
      <c r="AY51" s="270"/>
      <c r="AZ51" s="270"/>
      <c r="BA51" s="270"/>
      <c r="BB51" s="270"/>
      <c r="BC51" s="270"/>
      <c r="BD51" s="270"/>
      <c r="BE51" s="270"/>
      <c r="BF51" s="270"/>
    </row>
    <row r="52" spans="2:58" ht="30" customHeight="1">
      <c r="B52" s="255">
        <v>45</v>
      </c>
      <c r="C52" s="256"/>
      <c r="D52" s="256"/>
      <c r="E52" s="257"/>
      <c r="F52" s="251"/>
      <c r="G52" s="251"/>
      <c r="H52" s="252"/>
      <c r="I52" s="253"/>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69"/>
      <c r="AO52" s="269"/>
      <c r="AP52" s="269"/>
      <c r="AQ52" s="269"/>
      <c r="AR52" s="269"/>
      <c r="AS52" s="269"/>
      <c r="AT52" s="269"/>
      <c r="AU52" s="269"/>
      <c r="AV52" s="269"/>
      <c r="AW52" s="270">
        <f t="shared" si="0"/>
        <v>0</v>
      </c>
      <c r="AX52" s="270"/>
      <c r="AY52" s="270"/>
      <c r="AZ52" s="270"/>
      <c r="BA52" s="270"/>
      <c r="BB52" s="270"/>
      <c r="BC52" s="270"/>
      <c r="BD52" s="270"/>
      <c r="BE52" s="270"/>
      <c r="BF52" s="270"/>
    </row>
    <row r="53" spans="2:58" ht="30" customHeight="1">
      <c r="B53" s="255">
        <v>46</v>
      </c>
      <c r="C53" s="256"/>
      <c r="D53" s="256"/>
      <c r="E53" s="257"/>
      <c r="F53" s="251"/>
      <c r="G53" s="251"/>
      <c r="H53" s="252"/>
      <c r="I53" s="253"/>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69"/>
      <c r="AO53" s="269"/>
      <c r="AP53" s="269"/>
      <c r="AQ53" s="269"/>
      <c r="AR53" s="269"/>
      <c r="AS53" s="269"/>
      <c r="AT53" s="269"/>
      <c r="AU53" s="269"/>
      <c r="AV53" s="269"/>
      <c r="AW53" s="270">
        <f t="shared" si="0"/>
        <v>0</v>
      </c>
      <c r="AX53" s="270"/>
      <c r="AY53" s="270"/>
      <c r="AZ53" s="270"/>
      <c r="BA53" s="270"/>
      <c r="BB53" s="270"/>
      <c r="BC53" s="270"/>
      <c r="BD53" s="270"/>
      <c r="BE53" s="270"/>
      <c r="BF53" s="270"/>
    </row>
    <row r="54" spans="2:58" ht="30" customHeight="1">
      <c r="B54" s="255">
        <v>47</v>
      </c>
      <c r="C54" s="256"/>
      <c r="D54" s="256"/>
      <c r="E54" s="257"/>
      <c r="F54" s="251"/>
      <c r="G54" s="251"/>
      <c r="H54" s="252"/>
      <c r="I54" s="253"/>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69"/>
      <c r="AO54" s="269"/>
      <c r="AP54" s="269"/>
      <c r="AQ54" s="269"/>
      <c r="AR54" s="269"/>
      <c r="AS54" s="269"/>
      <c r="AT54" s="269"/>
      <c r="AU54" s="269"/>
      <c r="AV54" s="269"/>
      <c r="AW54" s="270">
        <f t="shared" si="0"/>
        <v>0</v>
      </c>
      <c r="AX54" s="270"/>
      <c r="AY54" s="270"/>
      <c r="AZ54" s="270"/>
      <c r="BA54" s="270"/>
      <c r="BB54" s="270"/>
      <c r="BC54" s="270"/>
      <c r="BD54" s="270"/>
      <c r="BE54" s="270"/>
      <c r="BF54" s="270"/>
    </row>
    <row r="55" spans="2:58" ht="30" customHeight="1">
      <c r="B55" s="255">
        <v>48</v>
      </c>
      <c r="C55" s="256"/>
      <c r="D55" s="256"/>
      <c r="E55" s="257"/>
      <c r="F55" s="251"/>
      <c r="G55" s="251"/>
      <c r="H55" s="252"/>
      <c r="I55" s="253"/>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69"/>
      <c r="AO55" s="269"/>
      <c r="AP55" s="269"/>
      <c r="AQ55" s="269"/>
      <c r="AR55" s="269"/>
      <c r="AS55" s="269"/>
      <c r="AT55" s="269"/>
      <c r="AU55" s="269"/>
      <c r="AV55" s="269"/>
      <c r="AW55" s="270">
        <f t="shared" si="0"/>
        <v>0</v>
      </c>
      <c r="AX55" s="270"/>
      <c r="AY55" s="270"/>
      <c r="AZ55" s="270"/>
      <c r="BA55" s="270"/>
      <c r="BB55" s="270"/>
      <c r="BC55" s="270"/>
      <c r="BD55" s="270"/>
      <c r="BE55" s="270"/>
      <c r="BF55" s="270"/>
    </row>
    <row r="56" spans="2:58" ht="30" customHeight="1">
      <c r="B56" s="255">
        <v>49</v>
      </c>
      <c r="C56" s="256"/>
      <c r="D56" s="256"/>
      <c r="E56" s="257"/>
      <c r="F56" s="251"/>
      <c r="G56" s="251"/>
      <c r="H56" s="252"/>
      <c r="I56" s="253"/>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69"/>
      <c r="AO56" s="269"/>
      <c r="AP56" s="269"/>
      <c r="AQ56" s="269"/>
      <c r="AR56" s="269"/>
      <c r="AS56" s="269"/>
      <c r="AT56" s="269"/>
      <c r="AU56" s="269"/>
      <c r="AV56" s="269"/>
      <c r="AW56" s="270">
        <f t="shared" si="0"/>
        <v>0</v>
      </c>
      <c r="AX56" s="270"/>
      <c r="AY56" s="270"/>
      <c r="AZ56" s="270"/>
      <c r="BA56" s="270"/>
      <c r="BB56" s="270"/>
      <c r="BC56" s="270"/>
      <c r="BD56" s="270"/>
      <c r="BE56" s="270"/>
      <c r="BF56" s="270"/>
    </row>
    <row r="57" spans="2:58" ht="30" customHeight="1">
      <c r="B57" s="258">
        <v>50</v>
      </c>
      <c r="C57" s="259"/>
      <c r="D57" s="259"/>
      <c r="E57" s="260"/>
      <c r="F57" s="251"/>
      <c r="G57" s="251"/>
      <c r="H57" s="252"/>
      <c r="I57" s="253"/>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69"/>
      <c r="AO57" s="269"/>
      <c r="AP57" s="269"/>
      <c r="AQ57" s="269"/>
      <c r="AR57" s="269"/>
      <c r="AS57" s="269"/>
      <c r="AT57" s="269"/>
      <c r="AU57" s="269"/>
      <c r="AV57" s="269"/>
      <c r="AW57" s="270">
        <f t="shared" si="0"/>
        <v>0</v>
      </c>
      <c r="AX57" s="270"/>
      <c r="AY57" s="270"/>
      <c r="AZ57" s="270"/>
      <c r="BA57" s="270"/>
      <c r="BB57" s="270"/>
      <c r="BC57" s="270"/>
      <c r="BD57" s="270"/>
      <c r="BE57" s="270"/>
      <c r="BF57" s="270"/>
    </row>
    <row r="58" spans="2:58" ht="9.9499999999999993" customHeight="1">
      <c r="AX58" s="1"/>
      <c r="AY58" s="1"/>
      <c r="AZ58" s="1"/>
      <c r="BA58" s="1"/>
      <c r="BB58" s="1"/>
      <c r="BC58" s="1"/>
      <c r="BD58" s="1"/>
      <c r="BE58" s="1"/>
      <c r="BF58" s="1"/>
    </row>
    <row r="59" spans="2:58" ht="9.9499999999999993" customHeight="1"/>
    <row r="60" spans="2:58" ht="9.9499999999999993" customHeight="1"/>
    <row r="61" spans="2:58" ht="9.9499999999999993" customHeight="1"/>
    <row r="62" spans="2:58" ht="9.9499999999999993" customHeight="1"/>
    <row r="63" spans="2:58" ht="9.9499999999999993" customHeight="1"/>
    <row r="64" spans="2:58"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sheetData>
  <mergeCells count="306">
    <mergeCell ref="B6:E7"/>
    <mergeCell ref="B8:E8"/>
    <mergeCell ref="F9:H9"/>
    <mergeCell ref="I9:K9"/>
    <mergeCell ref="L9:AM9"/>
    <mergeCell ref="AN9:AV9"/>
    <mergeCell ref="F8:H8"/>
    <mergeCell ref="I8:K8"/>
    <mergeCell ref="L8:AM8"/>
    <mergeCell ref="AN8:AV8"/>
    <mergeCell ref="F6:K7"/>
    <mergeCell ref="L6:AM7"/>
    <mergeCell ref="AN6:AV7"/>
    <mergeCell ref="B9:E9"/>
    <mergeCell ref="F12:H12"/>
    <mergeCell ref="I12:K12"/>
    <mergeCell ref="L12:AM12"/>
    <mergeCell ref="AN12:AV12"/>
    <mergeCell ref="F11:H11"/>
    <mergeCell ref="I11:K11"/>
    <mergeCell ref="L11:AM11"/>
    <mergeCell ref="AN11:AV11"/>
    <mergeCell ref="F10:H10"/>
    <mergeCell ref="I10:K10"/>
    <mergeCell ref="L10:AM10"/>
    <mergeCell ref="AN10:AV10"/>
    <mergeCell ref="F15:H15"/>
    <mergeCell ref="I15:K15"/>
    <mergeCell ref="L15:AM15"/>
    <mergeCell ref="AN15:AV15"/>
    <mergeCell ref="F14:H14"/>
    <mergeCell ref="I14:K14"/>
    <mergeCell ref="L14:AM14"/>
    <mergeCell ref="AN14:AV14"/>
    <mergeCell ref="F13:H13"/>
    <mergeCell ref="I13:K13"/>
    <mergeCell ref="L13:AM13"/>
    <mergeCell ref="AN13:AV13"/>
    <mergeCell ref="F18:H18"/>
    <mergeCell ref="I18:K18"/>
    <mergeCell ref="L18:AM18"/>
    <mergeCell ref="AN18:AV18"/>
    <mergeCell ref="F17:H17"/>
    <mergeCell ref="I17:K17"/>
    <mergeCell ref="L17:AM17"/>
    <mergeCell ref="AN17:AV17"/>
    <mergeCell ref="F16:H16"/>
    <mergeCell ref="I16:K16"/>
    <mergeCell ref="L16:AM16"/>
    <mergeCell ref="AN16:AV16"/>
    <mergeCell ref="F21:H21"/>
    <mergeCell ref="I21:K21"/>
    <mergeCell ref="L21:AM21"/>
    <mergeCell ref="AN21:AV21"/>
    <mergeCell ref="F20:H20"/>
    <mergeCell ref="I20:K20"/>
    <mergeCell ref="L20:AM20"/>
    <mergeCell ref="AN20:AV20"/>
    <mergeCell ref="F19:H19"/>
    <mergeCell ref="I19:K19"/>
    <mergeCell ref="L19:AM19"/>
    <mergeCell ref="AN19:AV19"/>
    <mergeCell ref="F24:H24"/>
    <mergeCell ref="I24:K24"/>
    <mergeCell ref="L24:AM24"/>
    <mergeCell ref="AN24:AV24"/>
    <mergeCell ref="F23:H23"/>
    <mergeCell ref="I23:K23"/>
    <mergeCell ref="L23:AM23"/>
    <mergeCell ref="AN23:AV23"/>
    <mergeCell ref="F22:H22"/>
    <mergeCell ref="I22:K22"/>
    <mergeCell ref="L22:AM22"/>
    <mergeCell ref="AN22:AV22"/>
    <mergeCell ref="F27:H27"/>
    <mergeCell ref="I27:K27"/>
    <mergeCell ref="L27:AM27"/>
    <mergeCell ref="AN27:AV27"/>
    <mergeCell ref="F26:H26"/>
    <mergeCell ref="I26:K26"/>
    <mergeCell ref="L26:AM26"/>
    <mergeCell ref="AN26:AV26"/>
    <mergeCell ref="F25:H25"/>
    <mergeCell ref="I25:K25"/>
    <mergeCell ref="L25:AM25"/>
    <mergeCell ref="AN25:AV25"/>
    <mergeCell ref="F30:H30"/>
    <mergeCell ref="I30:K30"/>
    <mergeCell ref="L30:AM30"/>
    <mergeCell ref="AN30:AV30"/>
    <mergeCell ref="F29:H29"/>
    <mergeCell ref="I29:K29"/>
    <mergeCell ref="L29:AM29"/>
    <mergeCell ref="AN29:AV29"/>
    <mergeCell ref="F28:H28"/>
    <mergeCell ref="I28:K28"/>
    <mergeCell ref="L28:AM28"/>
    <mergeCell ref="AN28:AV28"/>
    <mergeCell ref="F33:H33"/>
    <mergeCell ref="I33:K33"/>
    <mergeCell ref="L33:AM33"/>
    <mergeCell ref="AN33:AV33"/>
    <mergeCell ref="F31:H31"/>
    <mergeCell ref="I31:K31"/>
    <mergeCell ref="L31:AM31"/>
    <mergeCell ref="AN31:AV31"/>
    <mergeCell ref="L32:AM32"/>
    <mergeCell ref="AN32:AV32"/>
    <mergeCell ref="F36:H36"/>
    <mergeCell ref="I36:K36"/>
    <mergeCell ref="L36:AM36"/>
    <mergeCell ref="AN36:AV36"/>
    <mergeCell ref="F35:H35"/>
    <mergeCell ref="I35:K35"/>
    <mergeCell ref="L35:AM35"/>
    <mergeCell ref="AN35:AV35"/>
    <mergeCell ref="F34:H34"/>
    <mergeCell ref="I34:K34"/>
    <mergeCell ref="L34:AM34"/>
    <mergeCell ref="AN34:AV34"/>
    <mergeCell ref="F39:H39"/>
    <mergeCell ref="I39:K39"/>
    <mergeCell ref="L39:AM39"/>
    <mergeCell ref="AN39:AV39"/>
    <mergeCell ref="F38:H38"/>
    <mergeCell ref="I38:K38"/>
    <mergeCell ref="L38:AM38"/>
    <mergeCell ref="AN38:AV38"/>
    <mergeCell ref="F37:H37"/>
    <mergeCell ref="I37:K37"/>
    <mergeCell ref="L37:AM37"/>
    <mergeCell ref="AN37:AV37"/>
    <mergeCell ref="AN42:AV42"/>
    <mergeCell ref="F41:H41"/>
    <mergeCell ref="I41:K41"/>
    <mergeCell ref="L41:AM41"/>
    <mergeCell ref="AN41:AV41"/>
    <mergeCell ref="F40:H40"/>
    <mergeCell ref="I40:K40"/>
    <mergeCell ref="L40:AM40"/>
    <mergeCell ref="AN40:AV40"/>
    <mergeCell ref="AN45:AV45"/>
    <mergeCell ref="F44:H44"/>
    <mergeCell ref="I44:K44"/>
    <mergeCell ref="L44:AM44"/>
    <mergeCell ref="AN44:AV44"/>
    <mergeCell ref="F43:H43"/>
    <mergeCell ref="I43:K43"/>
    <mergeCell ref="L43:AM43"/>
    <mergeCell ref="AN43:AV43"/>
    <mergeCell ref="AN48:AV48"/>
    <mergeCell ref="F47:H47"/>
    <mergeCell ref="I47:K47"/>
    <mergeCell ref="L47:AM47"/>
    <mergeCell ref="AN47:AV47"/>
    <mergeCell ref="F46:H46"/>
    <mergeCell ref="I46:K46"/>
    <mergeCell ref="L46:AM46"/>
    <mergeCell ref="AN46:AV46"/>
    <mergeCell ref="AN51:AV51"/>
    <mergeCell ref="F50:H50"/>
    <mergeCell ref="I50:K50"/>
    <mergeCell ref="L50:AM50"/>
    <mergeCell ref="AN50:AV50"/>
    <mergeCell ref="F49:H49"/>
    <mergeCell ref="I49:K49"/>
    <mergeCell ref="L49:AM49"/>
    <mergeCell ref="AN49:AV49"/>
    <mergeCell ref="AN54:AV54"/>
    <mergeCell ref="F53:H53"/>
    <mergeCell ref="I53:K53"/>
    <mergeCell ref="L53:AM53"/>
    <mergeCell ref="AN53:AV53"/>
    <mergeCell ref="F52:H52"/>
    <mergeCell ref="I52:K52"/>
    <mergeCell ref="L52:AM52"/>
    <mergeCell ref="AN52:AV52"/>
    <mergeCell ref="AN57:AV57"/>
    <mergeCell ref="F56:H56"/>
    <mergeCell ref="I56:K56"/>
    <mergeCell ref="L56:AM56"/>
    <mergeCell ref="AN56:AV56"/>
    <mergeCell ref="F55:H55"/>
    <mergeCell ref="I55:K55"/>
    <mergeCell ref="L55:AM55"/>
    <mergeCell ref="AN55:AV55"/>
    <mergeCell ref="B10:E10"/>
    <mergeCell ref="B11:E11"/>
    <mergeCell ref="B12:E12"/>
    <mergeCell ref="B13:E13"/>
    <mergeCell ref="B14:E14"/>
    <mergeCell ref="F57:H57"/>
    <mergeCell ref="I57:K57"/>
    <mergeCell ref="L57:AM57"/>
    <mergeCell ref="F54:H54"/>
    <mergeCell ref="I54:K54"/>
    <mergeCell ref="L54:AM54"/>
    <mergeCell ref="F51:H51"/>
    <mergeCell ref="I51:K51"/>
    <mergeCell ref="L51:AM51"/>
    <mergeCell ref="F48:H48"/>
    <mergeCell ref="I48:K48"/>
    <mergeCell ref="L48:AM48"/>
    <mergeCell ref="F45:H45"/>
    <mergeCell ref="I45:K45"/>
    <mergeCell ref="L45:AM45"/>
    <mergeCell ref="F42:H42"/>
    <mergeCell ref="I42:K42"/>
    <mergeCell ref="L42:AM42"/>
    <mergeCell ref="B21:E21"/>
    <mergeCell ref="B22:E22"/>
    <mergeCell ref="B23:E23"/>
    <mergeCell ref="B24:E24"/>
    <mergeCell ref="B25:E25"/>
    <mergeCell ref="B26:E26"/>
    <mergeCell ref="B15:E15"/>
    <mergeCell ref="B16:E16"/>
    <mergeCell ref="B17:E17"/>
    <mergeCell ref="B18:E18"/>
    <mergeCell ref="B19:E19"/>
    <mergeCell ref="B20:E20"/>
    <mergeCell ref="B35:E35"/>
    <mergeCell ref="B36:E36"/>
    <mergeCell ref="B37:E37"/>
    <mergeCell ref="B38:E38"/>
    <mergeCell ref="B27:E27"/>
    <mergeCell ref="B28:E28"/>
    <mergeCell ref="B29:E29"/>
    <mergeCell ref="B30:E30"/>
    <mergeCell ref="B31:E31"/>
    <mergeCell ref="B57:E57"/>
    <mergeCell ref="B32:E32"/>
    <mergeCell ref="F32:H32"/>
    <mergeCell ref="I32:K3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AW6:BF7"/>
    <mergeCell ref="AW8:BF8"/>
    <mergeCell ref="AW9:BF9"/>
    <mergeCell ref="AW10:BF10"/>
    <mergeCell ref="AW11:BF11"/>
    <mergeCell ref="AW12:BF12"/>
    <mergeCell ref="AW13:BF13"/>
    <mergeCell ref="AW20:BF20"/>
    <mergeCell ref="AW21:BF21"/>
    <mergeCell ref="AW22:BF22"/>
    <mergeCell ref="AW23:BF23"/>
    <mergeCell ref="AW24:BF24"/>
    <mergeCell ref="AW25:BF25"/>
    <mergeCell ref="AW14:BF14"/>
    <mergeCell ref="AW15:BF15"/>
    <mergeCell ref="AW16:BF16"/>
    <mergeCell ref="AW17:BF17"/>
    <mergeCell ref="AW18:BF18"/>
    <mergeCell ref="AW19:BF19"/>
    <mergeCell ref="AW34:BF34"/>
    <mergeCell ref="AW35:BF35"/>
    <mergeCell ref="AW36:BF36"/>
    <mergeCell ref="AW26:BF26"/>
    <mergeCell ref="AW27:BF27"/>
    <mergeCell ref="AW28:BF28"/>
    <mergeCell ref="AW29:BF29"/>
    <mergeCell ref="AW30:BF30"/>
    <mergeCell ref="AW31:BF31"/>
    <mergeCell ref="AW55:BF55"/>
    <mergeCell ref="AW56:BF56"/>
    <mergeCell ref="AW57:BF57"/>
    <mergeCell ref="B2:BF4"/>
    <mergeCell ref="AW49:BF49"/>
    <mergeCell ref="AW50:BF50"/>
    <mergeCell ref="AW51:BF51"/>
    <mergeCell ref="AW52:BF52"/>
    <mergeCell ref="AW53:BF53"/>
    <mergeCell ref="AW54:BF54"/>
    <mergeCell ref="AW43:BF43"/>
    <mergeCell ref="AW44:BF44"/>
    <mergeCell ref="AW45:BF45"/>
    <mergeCell ref="AW46:BF46"/>
    <mergeCell ref="AW47:BF47"/>
    <mergeCell ref="AW48:BF48"/>
    <mergeCell ref="AW37:BF37"/>
    <mergeCell ref="AW38:BF38"/>
    <mergeCell ref="AW39:BF39"/>
    <mergeCell ref="AW40:BF40"/>
    <mergeCell ref="AW41:BF41"/>
    <mergeCell ref="AW42:BF42"/>
    <mergeCell ref="AW32:BF32"/>
    <mergeCell ref="AW33:BF33"/>
  </mergeCells>
  <phoneticPr fontId="1"/>
  <printOptions horizontalCentered="1"/>
  <pageMargins left="0.39370078740157483" right="0.39370078740157483" top="0.59055118110236227" bottom="0.39370078740157483" header="0.31496062992125984" footer="0.31496062992125984"/>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6D7CE-FD73-47F5-9D4F-7390E7DEC5A1}">
  <sheetPr>
    <tabColor theme="0"/>
  </sheetPr>
  <dimension ref="A1:BF853"/>
  <sheetViews>
    <sheetView view="pageBreakPreview" zoomScaleNormal="100" zoomScaleSheetLayoutView="100" workbookViewId="0">
      <selection activeCell="AN13" sqref="AN13:AV13"/>
    </sheetView>
  </sheetViews>
  <sheetFormatPr defaultRowHeight="13.5"/>
  <cols>
    <col min="1" max="49" width="1.625" style="1" customWidth="1"/>
    <col min="50" max="460" width="1.625" customWidth="1"/>
  </cols>
  <sheetData>
    <row r="1" spans="2:58" ht="9.9499999999999993" customHeight="1"/>
    <row r="2" spans="2:58" ht="9.9499999999999993" customHeight="1">
      <c r="B2" s="250" t="s">
        <v>60</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row>
    <row r="3" spans="2:58" ht="9.9499999999999993" customHeight="1">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row>
    <row r="4" spans="2:58" ht="9.9499999999999993" customHeight="1">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9.9499999999999993" customHeight="1"/>
    <row r="6" spans="2:58" ht="9.9499999999999993" customHeight="1">
      <c r="B6" s="261" t="s">
        <v>7</v>
      </c>
      <c r="C6" s="262"/>
      <c r="D6" s="262"/>
      <c r="E6" s="263"/>
      <c r="F6" s="41" t="s">
        <v>3</v>
      </c>
      <c r="G6" s="41"/>
      <c r="H6" s="41"/>
      <c r="I6" s="41"/>
      <c r="J6" s="41"/>
      <c r="K6" s="41"/>
      <c r="L6" s="41" t="s">
        <v>5</v>
      </c>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t="s">
        <v>9</v>
      </c>
      <c r="AO6" s="41"/>
      <c r="AP6" s="41"/>
      <c r="AQ6" s="41"/>
      <c r="AR6" s="41"/>
      <c r="AS6" s="41"/>
      <c r="AT6" s="41"/>
      <c r="AU6" s="41"/>
      <c r="AV6" s="41"/>
      <c r="AW6" s="41" t="s">
        <v>8</v>
      </c>
      <c r="AX6" s="41"/>
      <c r="AY6" s="41"/>
      <c r="AZ6" s="41"/>
      <c r="BA6" s="41"/>
      <c r="BB6" s="41"/>
      <c r="BC6" s="41"/>
      <c r="BD6" s="41"/>
      <c r="BE6" s="41"/>
      <c r="BF6" s="41"/>
    </row>
    <row r="7" spans="2:58" ht="9.9499999999999993" customHeight="1">
      <c r="B7" s="264"/>
      <c r="C7" s="265"/>
      <c r="D7" s="265"/>
      <c r="E7" s="266"/>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row>
    <row r="8" spans="2:58" ht="30" customHeight="1">
      <c r="B8" s="255">
        <v>1</v>
      </c>
      <c r="C8" s="256"/>
      <c r="D8" s="256"/>
      <c r="E8" s="257"/>
      <c r="F8" s="251"/>
      <c r="G8" s="251"/>
      <c r="H8" s="252"/>
      <c r="I8" s="253"/>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69"/>
      <c r="AO8" s="269"/>
      <c r="AP8" s="269"/>
      <c r="AQ8" s="269"/>
      <c r="AR8" s="269"/>
      <c r="AS8" s="269"/>
      <c r="AT8" s="269"/>
      <c r="AU8" s="269"/>
      <c r="AV8" s="269"/>
      <c r="AW8" s="270">
        <f>SUM(AN8)</f>
        <v>0</v>
      </c>
      <c r="AX8" s="270"/>
      <c r="AY8" s="270"/>
      <c r="AZ8" s="270"/>
      <c r="BA8" s="270"/>
      <c r="BB8" s="270"/>
      <c r="BC8" s="270"/>
      <c r="BD8" s="270"/>
      <c r="BE8" s="270"/>
      <c r="BF8" s="270"/>
    </row>
    <row r="9" spans="2:58" ht="30" customHeight="1">
      <c r="B9" s="255">
        <v>2</v>
      </c>
      <c r="C9" s="256"/>
      <c r="D9" s="256"/>
      <c r="E9" s="257"/>
      <c r="F9" s="251"/>
      <c r="G9" s="251"/>
      <c r="H9" s="252"/>
      <c r="I9" s="253"/>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69"/>
      <c r="AO9" s="269"/>
      <c r="AP9" s="269"/>
      <c r="AQ9" s="269"/>
      <c r="AR9" s="269"/>
      <c r="AS9" s="269"/>
      <c r="AT9" s="269"/>
      <c r="AU9" s="269"/>
      <c r="AV9" s="269"/>
      <c r="AW9" s="270">
        <f>SUM(AW8+AN9)</f>
        <v>0</v>
      </c>
      <c r="AX9" s="270"/>
      <c r="AY9" s="270"/>
      <c r="AZ9" s="270"/>
      <c r="BA9" s="270"/>
      <c r="BB9" s="270"/>
      <c r="BC9" s="270"/>
      <c r="BD9" s="270"/>
      <c r="BE9" s="270"/>
      <c r="BF9" s="270"/>
    </row>
    <row r="10" spans="2:58" ht="30" customHeight="1">
      <c r="B10" s="255">
        <v>3</v>
      </c>
      <c r="C10" s="256"/>
      <c r="D10" s="256"/>
      <c r="E10" s="257"/>
      <c r="F10" s="251"/>
      <c r="G10" s="251"/>
      <c r="H10" s="252"/>
      <c r="I10" s="253"/>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69"/>
      <c r="AO10" s="269"/>
      <c r="AP10" s="269"/>
      <c r="AQ10" s="269"/>
      <c r="AR10" s="269"/>
      <c r="AS10" s="269"/>
      <c r="AT10" s="269"/>
      <c r="AU10" s="269"/>
      <c r="AV10" s="269"/>
      <c r="AW10" s="270">
        <f>SUM(AW9+AN10)</f>
        <v>0</v>
      </c>
      <c r="AX10" s="270"/>
      <c r="AY10" s="270"/>
      <c r="AZ10" s="270"/>
      <c r="BA10" s="270"/>
      <c r="BB10" s="270"/>
      <c r="BC10" s="270"/>
      <c r="BD10" s="270"/>
      <c r="BE10" s="270"/>
      <c r="BF10" s="270"/>
    </row>
    <row r="11" spans="2:58" ht="30" customHeight="1">
      <c r="B11" s="255">
        <v>4</v>
      </c>
      <c r="C11" s="256"/>
      <c r="D11" s="256"/>
      <c r="E11" s="257"/>
      <c r="F11" s="251"/>
      <c r="G11" s="251"/>
      <c r="H11" s="252"/>
      <c r="I11" s="253"/>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69"/>
      <c r="AO11" s="269"/>
      <c r="AP11" s="269"/>
      <c r="AQ11" s="269"/>
      <c r="AR11" s="269"/>
      <c r="AS11" s="269"/>
      <c r="AT11" s="269"/>
      <c r="AU11" s="269"/>
      <c r="AV11" s="269"/>
      <c r="AW11" s="270">
        <f t="shared" ref="AW11:AW57" si="0">SUM(AW10+AN11)</f>
        <v>0</v>
      </c>
      <c r="AX11" s="270"/>
      <c r="AY11" s="270"/>
      <c r="AZ11" s="270"/>
      <c r="BA11" s="270"/>
      <c r="BB11" s="270"/>
      <c r="BC11" s="270"/>
      <c r="BD11" s="270"/>
      <c r="BE11" s="270"/>
      <c r="BF11" s="270"/>
    </row>
    <row r="12" spans="2:58" ht="30" customHeight="1">
      <c r="B12" s="255">
        <v>5</v>
      </c>
      <c r="C12" s="256"/>
      <c r="D12" s="256"/>
      <c r="E12" s="257"/>
      <c r="F12" s="251"/>
      <c r="G12" s="251"/>
      <c r="H12" s="252"/>
      <c r="I12" s="253"/>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69"/>
      <c r="AO12" s="269"/>
      <c r="AP12" s="269"/>
      <c r="AQ12" s="269"/>
      <c r="AR12" s="269"/>
      <c r="AS12" s="269"/>
      <c r="AT12" s="269"/>
      <c r="AU12" s="269"/>
      <c r="AV12" s="269"/>
      <c r="AW12" s="270">
        <f t="shared" si="0"/>
        <v>0</v>
      </c>
      <c r="AX12" s="270"/>
      <c r="AY12" s="270"/>
      <c r="AZ12" s="270"/>
      <c r="BA12" s="270"/>
      <c r="BB12" s="270"/>
      <c r="BC12" s="270"/>
      <c r="BD12" s="270"/>
      <c r="BE12" s="270"/>
      <c r="BF12" s="270"/>
    </row>
    <row r="13" spans="2:58" ht="30" customHeight="1">
      <c r="B13" s="255">
        <v>6</v>
      </c>
      <c r="C13" s="256"/>
      <c r="D13" s="256"/>
      <c r="E13" s="257"/>
      <c r="F13" s="251"/>
      <c r="G13" s="251"/>
      <c r="H13" s="252"/>
      <c r="I13" s="253"/>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69"/>
      <c r="AO13" s="269"/>
      <c r="AP13" s="269"/>
      <c r="AQ13" s="269"/>
      <c r="AR13" s="269"/>
      <c r="AS13" s="269"/>
      <c r="AT13" s="269"/>
      <c r="AU13" s="269"/>
      <c r="AV13" s="269"/>
      <c r="AW13" s="270">
        <f t="shared" si="0"/>
        <v>0</v>
      </c>
      <c r="AX13" s="270"/>
      <c r="AY13" s="270"/>
      <c r="AZ13" s="270"/>
      <c r="BA13" s="270"/>
      <c r="BB13" s="270"/>
      <c r="BC13" s="270"/>
      <c r="BD13" s="270"/>
      <c r="BE13" s="270"/>
      <c r="BF13" s="270"/>
    </row>
    <row r="14" spans="2:58" ht="30" customHeight="1">
      <c r="B14" s="255">
        <v>7</v>
      </c>
      <c r="C14" s="256"/>
      <c r="D14" s="256"/>
      <c r="E14" s="257"/>
      <c r="F14" s="251"/>
      <c r="G14" s="251"/>
      <c r="H14" s="252"/>
      <c r="I14" s="253"/>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69"/>
      <c r="AO14" s="269"/>
      <c r="AP14" s="269"/>
      <c r="AQ14" s="269"/>
      <c r="AR14" s="269"/>
      <c r="AS14" s="269"/>
      <c r="AT14" s="269"/>
      <c r="AU14" s="269"/>
      <c r="AV14" s="269"/>
      <c r="AW14" s="270">
        <f t="shared" si="0"/>
        <v>0</v>
      </c>
      <c r="AX14" s="270"/>
      <c r="AY14" s="270"/>
      <c r="AZ14" s="270"/>
      <c r="BA14" s="270"/>
      <c r="BB14" s="270"/>
      <c r="BC14" s="270"/>
      <c r="BD14" s="270"/>
      <c r="BE14" s="270"/>
      <c r="BF14" s="270"/>
    </row>
    <row r="15" spans="2:58" ht="30" customHeight="1">
      <c r="B15" s="255">
        <v>8</v>
      </c>
      <c r="C15" s="256"/>
      <c r="D15" s="256"/>
      <c r="E15" s="257"/>
      <c r="F15" s="251"/>
      <c r="G15" s="251"/>
      <c r="H15" s="252"/>
      <c r="I15" s="253"/>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69"/>
      <c r="AO15" s="269"/>
      <c r="AP15" s="269"/>
      <c r="AQ15" s="269"/>
      <c r="AR15" s="269"/>
      <c r="AS15" s="269"/>
      <c r="AT15" s="269"/>
      <c r="AU15" s="269"/>
      <c r="AV15" s="269"/>
      <c r="AW15" s="270">
        <f t="shared" si="0"/>
        <v>0</v>
      </c>
      <c r="AX15" s="270"/>
      <c r="AY15" s="270"/>
      <c r="AZ15" s="270"/>
      <c r="BA15" s="270"/>
      <c r="BB15" s="270"/>
      <c r="BC15" s="270"/>
      <c r="BD15" s="270"/>
      <c r="BE15" s="270"/>
      <c r="BF15" s="270"/>
    </row>
    <row r="16" spans="2:58" ht="30" customHeight="1">
      <c r="B16" s="255">
        <v>9</v>
      </c>
      <c r="C16" s="256"/>
      <c r="D16" s="256"/>
      <c r="E16" s="257"/>
      <c r="F16" s="251"/>
      <c r="G16" s="251"/>
      <c r="H16" s="252"/>
      <c r="I16" s="253"/>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69"/>
      <c r="AO16" s="269"/>
      <c r="AP16" s="269"/>
      <c r="AQ16" s="269"/>
      <c r="AR16" s="269"/>
      <c r="AS16" s="269"/>
      <c r="AT16" s="269"/>
      <c r="AU16" s="269"/>
      <c r="AV16" s="269"/>
      <c r="AW16" s="270">
        <f t="shared" si="0"/>
        <v>0</v>
      </c>
      <c r="AX16" s="270"/>
      <c r="AY16" s="270"/>
      <c r="AZ16" s="270"/>
      <c r="BA16" s="270"/>
      <c r="BB16" s="270"/>
      <c r="BC16" s="270"/>
      <c r="BD16" s="270"/>
      <c r="BE16" s="270"/>
      <c r="BF16" s="270"/>
    </row>
    <row r="17" spans="2:58" ht="30" customHeight="1">
      <c r="B17" s="255">
        <v>10</v>
      </c>
      <c r="C17" s="256"/>
      <c r="D17" s="256"/>
      <c r="E17" s="257"/>
      <c r="F17" s="251"/>
      <c r="G17" s="251"/>
      <c r="H17" s="252"/>
      <c r="I17" s="253"/>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69"/>
      <c r="AO17" s="269"/>
      <c r="AP17" s="269"/>
      <c r="AQ17" s="269"/>
      <c r="AR17" s="269"/>
      <c r="AS17" s="269"/>
      <c r="AT17" s="269"/>
      <c r="AU17" s="269"/>
      <c r="AV17" s="269"/>
      <c r="AW17" s="270">
        <f t="shared" si="0"/>
        <v>0</v>
      </c>
      <c r="AX17" s="270"/>
      <c r="AY17" s="270"/>
      <c r="AZ17" s="270"/>
      <c r="BA17" s="270"/>
      <c r="BB17" s="270"/>
      <c r="BC17" s="270"/>
      <c r="BD17" s="270"/>
      <c r="BE17" s="270"/>
      <c r="BF17" s="270"/>
    </row>
    <row r="18" spans="2:58" ht="30" customHeight="1">
      <c r="B18" s="255">
        <v>11</v>
      </c>
      <c r="C18" s="256"/>
      <c r="D18" s="256"/>
      <c r="E18" s="257"/>
      <c r="F18" s="251"/>
      <c r="G18" s="251"/>
      <c r="H18" s="252"/>
      <c r="I18" s="253"/>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69"/>
      <c r="AO18" s="269"/>
      <c r="AP18" s="269"/>
      <c r="AQ18" s="269"/>
      <c r="AR18" s="269"/>
      <c r="AS18" s="269"/>
      <c r="AT18" s="269"/>
      <c r="AU18" s="269"/>
      <c r="AV18" s="269"/>
      <c r="AW18" s="270">
        <f t="shared" si="0"/>
        <v>0</v>
      </c>
      <c r="AX18" s="270"/>
      <c r="AY18" s="270"/>
      <c r="AZ18" s="270"/>
      <c r="BA18" s="270"/>
      <c r="BB18" s="270"/>
      <c r="BC18" s="270"/>
      <c r="BD18" s="270"/>
      <c r="BE18" s="270"/>
      <c r="BF18" s="270"/>
    </row>
    <row r="19" spans="2:58" ht="30" customHeight="1">
      <c r="B19" s="255">
        <v>12</v>
      </c>
      <c r="C19" s="256"/>
      <c r="D19" s="256"/>
      <c r="E19" s="257"/>
      <c r="F19" s="251"/>
      <c r="G19" s="251"/>
      <c r="H19" s="252"/>
      <c r="I19" s="253"/>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69"/>
      <c r="AO19" s="269"/>
      <c r="AP19" s="269"/>
      <c r="AQ19" s="269"/>
      <c r="AR19" s="269"/>
      <c r="AS19" s="269"/>
      <c r="AT19" s="269"/>
      <c r="AU19" s="269"/>
      <c r="AV19" s="269"/>
      <c r="AW19" s="270">
        <f t="shared" si="0"/>
        <v>0</v>
      </c>
      <c r="AX19" s="270"/>
      <c r="AY19" s="270"/>
      <c r="AZ19" s="270"/>
      <c r="BA19" s="270"/>
      <c r="BB19" s="270"/>
      <c r="BC19" s="270"/>
      <c r="BD19" s="270"/>
      <c r="BE19" s="270"/>
      <c r="BF19" s="270"/>
    </row>
    <row r="20" spans="2:58" ht="30" customHeight="1">
      <c r="B20" s="255">
        <v>13</v>
      </c>
      <c r="C20" s="256"/>
      <c r="D20" s="256"/>
      <c r="E20" s="257"/>
      <c r="F20" s="251"/>
      <c r="G20" s="251"/>
      <c r="H20" s="252"/>
      <c r="I20" s="253"/>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69"/>
      <c r="AO20" s="269"/>
      <c r="AP20" s="269"/>
      <c r="AQ20" s="269"/>
      <c r="AR20" s="269"/>
      <c r="AS20" s="269"/>
      <c r="AT20" s="269"/>
      <c r="AU20" s="269"/>
      <c r="AV20" s="269"/>
      <c r="AW20" s="270">
        <f t="shared" si="0"/>
        <v>0</v>
      </c>
      <c r="AX20" s="270"/>
      <c r="AY20" s="270"/>
      <c r="AZ20" s="270"/>
      <c r="BA20" s="270"/>
      <c r="BB20" s="270"/>
      <c r="BC20" s="270"/>
      <c r="BD20" s="270"/>
      <c r="BE20" s="270"/>
      <c r="BF20" s="270"/>
    </row>
    <row r="21" spans="2:58" ht="30" customHeight="1">
      <c r="B21" s="255">
        <v>14</v>
      </c>
      <c r="C21" s="256"/>
      <c r="D21" s="256"/>
      <c r="E21" s="257"/>
      <c r="F21" s="251"/>
      <c r="G21" s="251"/>
      <c r="H21" s="252"/>
      <c r="I21" s="253"/>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69"/>
      <c r="AO21" s="269"/>
      <c r="AP21" s="269"/>
      <c r="AQ21" s="269"/>
      <c r="AR21" s="269"/>
      <c r="AS21" s="269"/>
      <c r="AT21" s="269"/>
      <c r="AU21" s="269"/>
      <c r="AV21" s="269"/>
      <c r="AW21" s="270">
        <f t="shared" si="0"/>
        <v>0</v>
      </c>
      <c r="AX21" s="270"/>
      <c r="AY21" s="270"/>
      <c r="AZ21" s="270"/>
      <c r="BA21" s="270"/>
      <c r="BB21" s="270"/>
      <c r="BC21" s="270"/>
      <c r="BD21" s="270"/>
      <c r="BE21" s="270"/>
      <c r="BF21" s="270"/>
    </row>
    <row r="22" spans="2:58" ht="30" customHeight="1">
      <c r="B22" s="255">
        <v>15</v>
      </c>
      <c r="C22" s="256"/>
      <c r="D22" s="256"/>
      <c r="E22" s="257"/>
      <c r="F22" s="251"/>
      <c r="G22" s="251"/>
      <c r="H22" s="252"/>
      <c r="I22" s="253"/>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69"/>
      <c r="AO22" s="269"/>
      <c r="AP22" s="269"/>
      <c r="AQ22" s="269"/>
      <c r="AR22" s="269"/>
      <c r="AS22" s="269"/>
      <c r="AT22" s="269"/>
      <c r="AU22" s="269"/>
      <c r="AV22" s="269"/>
      <c r="AW22" s="270">
        <f t="shared" si="0"/>
        <v>0</v>
      </c>
      <c r="AX22" s="270"/>
      <c r="AY22" s="270"/>
      <c r="AZ22" s="270"/>
      <c r="BA22" s="270"/>
      <c r="BB22" s="270"/>
      <c r="BC22" s="270"/>
      <c r="BD22" s="270"/>
      <c r="BE22" s="270"/>
      <c r="BF22" s="270"/>
    </row>
    <row r="23" spans="2:58" ht="30" customHeight="1">
      <c r="B23" s="255">
        <v>16</v>
      </c>
      <c r="C23" s="256"/>
      <c r="D23" s="256"/>
      <c r="E23" s="257"/>
      <c r="F23" s="251"/>
      <c r="G23" s="251"/>
      <c r="H23" s="252"/>
      <c r="I23" s="253"/>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69"/>
      <c r="AO23" s="269"/>
      <c r="AP23" s="269"/>
      <c r="AQ23" s="269"/>
      <c r="AR23" s="269"/>
      <c r="AS23" s="269"/>
      <c r="AT23" s="269"/>
      <c r="AU23" s="269"/>
      <c r="AV23" s="269"/>
      <c r="AW23" s="270">
        <f t="shared" si="0"/>
        <v>0</v>
      </c>
      <c r="AX23" s="270"/>
      <c r="AY23" s="270"/>
      <c r="AZ23" s="270"/>
      <c r="BA23" s="270"/>
      <c r="BB23" s="270"/>
      <c r="BC23" s="270"/>
      <c r="BD23" s="270"/>
      <c r="BE23" s="270"/>
      <c r="BF23" s="270"/>
    </row>
    <row r="24" spans="2:58" ht="30" customHeight="1">
      <c r="B24" s="255">
        <v>17</v>
      </c>
      <c r="C24" s="256"/>
      <c r="D24" s="256"/>
      <c r="E24" s="257"/>
      <c r="F24" s="251"/>
      <c r="G24" s="251"/>
      <c r="H24" s="252"/>
      <c r="I24" s="253"/>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69"/>
      <c r="AO24" s="269"/>
      <c r="AP24" s="269"/>
      <c r="AQ24" s="269"/>
      <c r="AR24" s="269"/>
      <c r="AS24" s="269"/>
      <c r="AT24" s="269"/>
      <c r="AU24" s="269"/>
      <c r="AV24" s="269"/>
      <c r="AW24" s="270">
        <f t="shared" si="0"/>
        <v>0</v>
      </c>
      <c r="AX24" s="270"/>
      <c r="AY24" s="270"/>
      <c r="AZ24" s="270"/>
      <c r="BA24" s="270"/>
      <c r="BB24" s="270"/>
      <c r="BC24" s="270"/>
      <c r="BD24" s="270"/>
      <c r="BE24" s="270"/>
      <c r="BF24" s="270"/>
    </row>
    <row r="25" spans="2:58" ht="30" customHeight="1">
      <c r="B25" s="255">
        <v>18</v>
      </c>
      <c r="C25" s="256"/>
      <c r="D25" s="256"/>
      <c r="E25" s="257"/>
      <c r="F25" s="251"/>
      <c r="G25" s="251"/>
      <c r="H25" s="252"/>
      <c r="I25" s="253"/>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69"/>
      <c r="AO25" s="269"/>
      <c r="AP25" s="269"/>
      <c r="AQ25" s="269"/>
      <c r="AR25" s="269"/>
      <c r="AS25" s="269"/>
      <c r="AT25" s="269"/>
      <c r="AU25" s="269"/>
      <c r="AV25" s="269"/>
      <c r="AW25" s="270">
        <f t="shared" si="0"/>
        <v>0</v>
      </c>
      <c r="AX25" s="270"/>
      <c r="AY25" s="270"/>
      <c r="AZ25" s="270"/>
      <c r="BA25" s="270"/>
      <c r="BB25" s="270"/>
      <c r="BC25" s="270"/>
      <c r="BD25" s="270"/>
      <c r="BE25" s="270"/>
      <c r="BF25" s="270"/>
    </row>
    <row r="26" spans="2:58" ht="30" customHeight="1">
      <c r="B26" s="255">
        <v>19</v>
      </c>
      <c r="C26" s="256"/>
      <c r="D26" s="256"/>
      <c r="E26" s="257"/>
      <c r="F26" s="251"/>
      <c r="G26" s="251"/>
      <c r="H26" s="252"/>
      <c r="I26" s="253"/>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69"/>
      <c r="AO26" s="269"/>
      <c r="AP26" s="269"/>
      <c r="AQ26" s="269"/>
      <c r="AR26" s="269"/>
      <c r="AS26" s="269"/>
      <c r="AT26" s="269"/>
      <c r="AU26" s="269"/>
      <c r="AV26" s="269"/>
      <c r="AW26" s="270">
        <f t="shared" si="0"/>
        <v>0</v>
      </c>
      <c r="AX26" s="270"/>
      <c r="AY26" s="270"/>
      <c r="AZ26" s="270"/>
      <c r="BA26" s="270"/>
      <c r="BB26" s="270"/>
      <c r="BC26" s="270"/>
      <c r="BD26" s="270"/>
      <c r="BE26" s="270"/>
      <c r="BF26" s="270"/>
    </row>
    <row r="27" spans="2:58" ht="30" customHeight="1">
      <c r="B27" s="255">
        <v>20</v>
      </c>
      <c r="C27" s="256"/>
      <c r="D27" s="256"/>
      <c r="E27" s="257"/>
      <c r="F27" s="251"/>
      <c r="G27" s="251"/>
      <c r="H27" s="252"/>
      <c r="I27" s="253"/>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69"/>
      <c r="AO27" s="269"/>
      <c r="AP27" s="269"/>
      <c r="AQ27" s="269"/>
      <c r="AR27" s="269"/>
      <c r="AS27" s="269"/>
      <c r="AT27" s="269"/>
      <c r="AU27" s="269"/>
      <c r="AV27" s="269"/>
      <c r="AW27" s="270">
        <f t="shared" si="0"/>
        <v>0</v>
      </c>
      <c r="AX27" s="270"/>
      <c r="AY27" s="270"/>
      <c r="AZ27" s="270"/>
      <c r="BA27" s="270"/>
      <c r="BB27" s="270"/>
      <c r="BC27" s="270"/>
      <c r="BD27" s="270"/>
      <c r="BE27" s="270"/>
      <c r="BF27" s="270"/>
    </row>
    <row r="28" spans="2:58" ht="30" customHeight="1">
      <c r="B28" s="255">
        <v>21</v>
      </c>
      <c r="C28" s="256"/>
      <c r="D28" s="256"/>
      <c r="E28" s="257"/>
      <c r="F28" s="251"/>
      <c r="G28" s="251"/>
      <c r="H28" s="252"/>
      <c r="I28" s="253"/>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69"/>
      <c r="AO28" s="269"/>
      <c r="AP28" s="269"/>
      <c r="AQ28" s="269"/>
      <c r="AR28" s="269"/>
      <c r="AS28" s="269"/>
      <c r="AT28" s="269"/>
      <c r="AU28" s="269"/>
      <c r="AV28" s="269"/>
      <c r="AW28" s="270">
        <f t="shared" si="0"/>
        <v>0</v>
      </c>
      <c r="AX28" s="270"/>
      <c r="AY28" s="270"/>
      <c r="AZ28" s="270"/>
      <c r="BA28" s="270"/>
      <c r="BB28" s="270"/>
      <c r="BC28" s="270"/>
      <c r="BD28" s="270"/>
      <c r="BE28" s="270"/>
      <c r="BF28" s="270"/>
    </row>
    <row r="29" spans="2:58" ht="30" customHeight="1">
      <c r="B29" s="255">
        <v>22</v>
      </c>
      <c r="C29" s="256"/>
      <c r="D29" s="256"/>
      <c r="E29" s="257"/>
      <c r="F29" s="251"/>
      <c r="G29" s="251"/>
      <c r="H29" s="252"/>
      <c r="I29" s="253"/>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69"/>
      <c r="AO29" s="269"/>
      <c r="AP29" s="269"/>
      <c r="AQ29" s="269"/>
      <c r="AR29" s="269"/>
      <c r="AS29" s="269"/>
      <c r="AT29" s="269"/>
      <c r="AU29" s="269"/>
      <c r="AV29" s="269"/>
      <c r="AW29" s="270">
        <f t="shared" si="0"/>
        <v>0</v>
      </c>
      <c r="AX29" s="270"/>
      <c r="AY29" s="270"/>
      <c r="AZ29" s="270"/>
      <c r="BA29" s="270"/>
      <c r="BB29" s="270"/>
      <c r="BC29" s="270"/>
      <c r="BD29" s="270"/>
      <c r="BE29" s="270"/>
      <c r="BF29" s="270"/>
    </row>
    <row r="30" spans="2:58" ht="30" customHeight="1">
      <c r="B30" s="255">
        <v>23</v>
      </c>
      <c r="C30" s="256"/>
      <c r="D30" s="256"/>
      <c r="E30" s="257"/>
      <c r="F30" s="251"/>
      <c r="G30" s="251"/>
      <c r="H30" s="252"/>
      <c r="I30" s="253"/>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69"/>
      <c r="AO30" s="269"/>
      <c r="AP30" s="269"/>
      <c r="AQ30" s="269"/>
      <c r="AR30" s="269"/>
      <c r="AS30" s="269"/>
      <c r="AT30" s="269"/>
      <c r="AU30" s="269"/>
      <c r="AV30" s="269"/>
      <c r="AW30" s="270">
        <f t="shared" si="0"/>
        <v>0</v>
      </c>
      <c r="AX30" s="270"/>
      <c r="AY30" s="270"/>
      <c r="AZ30" s="270"/>
      <c r="BA30" s="270"/>
      <c r="BB30" s="270"/>
      <c r="BC30" s="270"/>
      <c r="BD30" s="270"/>
      <c r="BE30" s="270"/>
      <c r="BF30" s="270"/>
    </row>
    <row r="31" spans="2:58" ht="30" customHeight="1">
      <c r="B31" s="255">
        <v>24</v>
      </c>
      <c r="C31" s="256"/>
      <c r="D31" s="256"/>
      <c r="E31" s="257"/>
      <c r="F31" s="251"/>
      <c r="G31" s="251"/>
      <c r="H31" s="252"/>
      <c r="I31" s="253"/>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69"/>
      <c r="AO31" s="269"/>
      <c r="AP31" s="269"/>
      <c r="AQ31" s="269"/>
      <c r="AR31" s="269"/>
      <c r="AS31" s="269"/>
      <c r="AT31" s="269"/>
      <c r="AU31" s="269"/>
      <c r="AV31" s="269"/>
      <c r="AW31" s="270">
        <f t="shared" si="0"/>
        <v>0</v>
      </c>
      <c r="AX31" s="270"/>
      <c r="AY31" s="270"/>
      <c r="AZ31" s="270"/>
      <c r="BA31" s="270"/>
      <c r="BB31" s="270"/>
      <c r="BC31" s="270"/>
      <c r="BD31" s="270"/>
      <c r="BE31" s="270"/>
      <c r="BF31" s="270"/>
    </row>
    <row r="32" spans="2:58" ht="30" customHeight="1">
      <c r="B32" s="255">
        <v>25</v>
      </c>
      <c r="C32" s="256"/>
      <c r="D32" s="256"/>
      <c r="E32" s="257"/>
      <c r="F32" s="251"/>
      <c r="G32" s="251"/>
      <c r="H32" s="252"/>
      <c r="I32" s="253"/>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69"/>
      <c r="AO32" s="269"/>
      <c r="AP32" s="269"/>
      <c r="AQ32" s="269"/>
      <c r="AR32" s="269"/>
      <c r="AS32" s="269"/>
      <c r="AT32" s="269"/>
      <c r="AU32" s="269"/>
      <c r="AV32" s="269"/>
      <c r="AW32" s="270">
        <f t="shared" si="0"/>
        <v>0</v>
      </c>
      <c r="AX32" s="270"/>
      <c r="AY32" s="270"/>
      <c r="AZ32" s="270"/>
      <c r="BA32" s="270"/>
      <c r="BB32" s="270"/>
      <c r="BC32" s="270"/>
      <c r="BD32" s="270"/>
      <c r="BE32" s="270"/>
      <c r="BF32" s="270"/>
    </row>
    <row r="33" spans="2:58" ht="30" customHeight="1">
      <c r="B33" s="258">
        <v>26</v>
      </c>
      <c r="C33" s="259"/>
      <c r="D33" s="259"/>
      <c r="E33" s="260"/>
      <c r="F33" s="251"/>
      <c r="G33" s="251"/>
      <c r="H33" s="252"/>
      <c r="I33" s="253"/>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69"/>
      <c r="AO33" s="269"/>
      <c r="AP33" s="269"/>
      <c r="AQ33" s="269"/>
      <c r="AR33" s="269"/>
      <c r="AS33" s="269"/>
      <c r="AT33" s="269"/>
      <c r="AU33" s="269"/>
      <c r="AV33" s="269"/>
      <c r="AW33" s="270">
        <f t="shared" si="0"/>
        <v>0</v>
      </c>
      <c r="AX33" s="270"/>
      <c r="AY33" s="270"/>
      <c r="AZ33" s="270"/>
      <c r="BA33" s="270"/>
      <c r="BB33" s="270"/>
      <c r="BC33" s="270"/>
      <c r="BD33" s="270"/>
      <c r="BE33" s="270"/>
      <c r="BF33" s="270"/>
    </row>
    <row r="34" spans="2:58" ht="30" customHeight="1">
      <c r="B34" s="258">
        <v>27</v>
      </c>
      <c r="C34" s="259"/>
      <c r="D34" s="259"/>
      <c r="E34" s="260"/>
      <c r="F34" s="251"/>
      <c r="G34" s="251"/>
      <c r="H34" s="252"/>
      <c r="I34" s="253"/>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69"/>
      <c r="AO34" s="269"/>
      <c r="AP34" s="269"/>
      <c r="AQ34" s="269"/>
      <c r="AR34" s="269"/>
      <c r="AS34" s="269"/>
      <c r="AT34" s="269"/>
      <c r="AU34" s="269"/>
      <c r="AV34" s="269"/>
      <c r="AW34" s="270">
        <f t="shared" si="0"/>
        <v>0</v>
      </c>
      <c r="AX34" s="270"/>
      <c r="AY34" s="270"/>
      <c r="AZ34" s="270"/>
      <c r="BA34" s="270"/>
      <c r="BB34" s="270"/>
      <c r="BC34" s="270"/>
      <c r="BD34" s="270"/>
      <c r="BE34" s="270"/>
      <c r="BF34" s="270"/>
    </row>
    <row r="35" spans="2:58" ht="30" customHeight="1">
      <c r="B35" s="255">
        <v>28</v>
      </c>
      <c r="C35" s="256"/>
      <c r="D35" s="256"/>
      <c r="E35" s="257"/>
      <c r="F35" s="251"/>
      <c r="G35" s="251"/>
      <c r="H35" s="252"/>
      <c r="I35" s="253"/>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69"/>
      <c r="AO35" s="269"/>
      <c r="AP35" s="269"/>
      <c r="AQ35" s="269"/>
      <c r="AR35" s="269"/>
      <c r="AS35" s="269"/>
      <c r="AT35" s="269"/>
      <c r="AU35" s="269"/>
      <c r="AV35" s="269"/>
      <c r="AW35" s="270">
        <f t="shared" si="0"/>
        <v>0</v>
      </c>
      <c r="AX35" s="270"/>
      <c r="AY35" s="270"/>
      <c r="AZ35" s="270"/>
      <c r="BA35" s="270"/>
      <c r="BB35" s="270"/>
      <c r="BC35" s="270"/>
      <c r="BD35" s="270"/>
      <c r="BE35" s="270"/>
      <c r="BF35" s="270"/>
    </row>
    <row r="36" spans="2:58" ht="30" customHeight="1">
      <c r="B36" s="255">
        <v>29</v>
      </c>
      <c r="C36" s="256"/>
      <c r="D36" s="256"/>
      <c r="E36" s="257"/>
      <c r="F36" s="251"/>
      <c r="G36" s="251"/>
      <c r="H36" s="252"/>
      <c r="I36" s="253"/>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69"/>
      <c r="AO36" s="269"/>
      <c r="AP36" s="269"/>
      <c r="AQ36" s="269"/>
      <c r="AR36" s="269"/>
      <c r="AS36" s="269"/>
      <c r="AT36" s="269"/>
      <c r="AU36" s="269"/>
      <c r="AV36" s="269"/>
      <c r="AW36" s="270">
        <f t="shared" si="0"/>
        <v>0</v>
      </c>
      <c r="AX36" s="270"/>
      <c r="AY36" s="270"/>
      <c r="AZ36" s="270"/>
      <c r="BA36" s="270"/>
      <c r="BB36" s="270"/>
      <c r="BC36" s="270"/>
      <c r="BD36" s="270"/>
      <c r="BE36" s="270"/>
      <c r="BF36" s="270"/>
    </row>
    <row r="37" spans="2:58" ht="30" customHeight="1">
      <c r="B37" s="255">
        <v>30</v>
      </c>
      <c r="C37" s="256"/>
      <c r="D37" s="256"/>
      <c r="E37" s="257"/>
      <c r="F37" s="251"/>
      <c r="G37" s="251"/>
      <c r="H37" s="252"/>
      <c r="I37" s="253"/>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69"/>
      <c r="AO37" s="269"/>
      <c r="AP37" s="269"/>
      <c r="AQ37" s="269"/>
      <c r="AR37" s="269"/>
      <c r="AS37" s="269"/>
      <c r="AT37" s="269"/>
      <c r="AU37" s="269"/>
      <c r="AV37" s="269"/>
      <c r="AW37" s="270">
        <f t="shared" si="0"/>
        <v>0</v>
      </c>
      <c r="AX37" s="270"/>
      <c r="AY37" s="270"/>
      <c r="AZ37" s="270"/>
      <c r="BA37" s="270"/>
      <c r="BB37" s="270"/>
      <c r="BC37" s="270"/>
      <c r="BD37" s="270"/>
      <c r="BE37" s="270"/>
      <c r="BF37" s="270"/>
    </row>
    <row r="38" spans="2:58" ht="30" customHeight="1">
      <c r="B38" s="255">
        <v>31</v>
      </c>
      <c r="C38" s="256"/>
      <c r="D38" s="256"/>
      <c r="E38" s="257"/>
      <c r="F38" s="251"/>
      <c r="G38" s="251"/>
      <c r="H38" s="252"/>
      <c r="I38" s="253"/>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69"/>
      <c r="AO38" s="269"/>
      <c r="AP38" s="269"/>
      <c r="AQ38" s="269"/>
      <c r="AR38" s="269"/>
      <c r="AS38" s="269"/>
      <c r="AT38" s="269"/>
      <c r="AU38" s="269"/>
      <c r="AV38" s="269"/>
      <c r="AW38" s="270">
        <f t="shared" si="0"/>
        <v>0</v>
      </c>
      <c r="AX38" s="270"/>
      <c r="AY38" s="270"/>
      <c r="AZ38" s="270"/>
      <c r="BA38" s="270"/>
      <c r="BB38" s="270"/>
      <c r="BC38" s="270"/>
      <c r="BD38" s="270"/>
      <c r="BE38" s="270"/>
      <c r="BF38" s="270"/>
    </row>
    <row r="39" spans="2:58" ht="30" customHeight="1">
      <c r="B39" s="255">
        <v>32</v>
      </c>
      <c r="C39" s="256"/>
      <c r="D39" s="256"/>
      <c r="E39" s="257"/>
      <c r="F39" s="251"/>
      <c r="G39" s="251"/>
      <c r="H39" s="252"/>
      <c r="I39" s="253"/>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69"/>
      <c r="AO39" s="269"/>
      <c r="AP39" s="269"/>
      <c r="AQ39" s="269"/>
      <c r="AR39" s="269"/>
      <c r="AS39" s="269"/>
      <c r="AT39" s="269"/>
      <c r="AU39" s="269"/>
      <c r="AV39" s="269"/>
      <c r="AW39" s="270">
        <f t="shared" si="0"/>
        <v>0</v>
      </c>
      <c r="AX39" s="270"/>
      <c r="AY39" s="270"/>
      <c r="AZ39" s="270"/>
      <c r="BA39" s="270"/>
      <c r="BB39" s="270"/>
      <c r="BC39" s="270"/>
      <c r="BD39" s="270"/>
      <c r="BE39" s="270"/>
      <c r="BF39" s="270"/>
    </row>
    <row r="40" spans="2:58" ht="30" customHeight="1">
      <c r="B40" s="255">
        <v>33</v>
      </c>
      <c r="C40" s="256"/>
      <c r="D40" s="256"/>
      <c r="E40" s="257"/>
      <c r="F40" s="251"/>
      <c r="G40" s="251"/>
      <c r="H40" s="252"/>
      <c r="I40" s="253"/>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69"/>
      <c r="AO40" s="269"/>
      <c r="AP40" s="269"/>
      <c r="AQ40" s="269"/>
      <c r="AR40" s="269"/>
      <c r="AS40" s="269"/>
      <c r="AT40" s="269"/>
      <c r="AU40" s="269"/>
      <c r="AV40" s="269"/>
      <c r="AW40" s="270">
        <f t="shared" si="0"/>
        <v>0</v>
      </c>
      <c r="AX40" s="270"/>
      <c r="AY40" s="270"/>
      <c r="AZ40" s="270"/>
      <c r="BA40" s="270"/>
      <c r="BB40" s="270"/>
      <c r="BC40" s="270"/>
      <c r="BD40" s="270"/>
      <c r="BE40" s="270"/>
      <c r="BF40" s="270"/>
    </row>
    <row r="41" spans="2:58" ht="30" customHeight="1">
      <c r="B41" s="255">
        <v>34</v>
      </c>
      <c r="C41" s="256"/>
      <c r="D41" s="256"/>
      <c r="E41" s="257"/>
      <c r="F41" s="251"/>
      <c r="G41" s="251"/>
      <c r="H41" s="252"/>
      <c r="I41" s="253"/>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69"/>
      <c r="AO41" s="269"/>
      <c r="AP41" s="269"/>
      <c r="AQ41" s="269"/>
      <c r="AR41" s="269"/>
      <c r="AS41" s="269"/>
      <c r="AT41" s="269"/>
      <c r="AU41" s="269"/>
      <c r="AV41" s="269"/>
      <c r="AW41" s="270">
        <f t="shared" si="0"/>
        <v>0</v>
      </c>
      <c r="AX41" s="270"/>
      <c r="AY41" s="270"/>
      <c r="AZ41" s="270"/>
      <c r="BA41" s="270"/>
      <c r="BB41" s="270"/>
      <c r="BC41" s="270"/>
      <c r="BD41" s="270"/>
      <c r="BE41" s="270"/>
      <c r="BF41" s="270"/>
    </row>
    <row r="42" spans="2:58" ht="30" customHeight="1">
      <c r="B42" s="255">
        <v>35</v>
      </c>
      <c r="C42" s="256"/>
      <c r="D42" s="256"/>
      <c r="E42" s="257"/>
      <c r="F42" s="251"/>
      <c r="G42" s="251"/>
      <c r="H42" s="252"/>
      <c r="I42" s="253"/>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69"/>
      <c r="AO42" s="269"/>
      <c r="AP42" s="269"/>
      <c r="AQ42" s="269"/>
      <c r="AR42" s="269"/>
      <c r="AS42" s="269"/>
      <c r="AT42" s="269"/>
      <c r="AU42" s="269"/>
      <c r="AV42" s="269"/>
      <c r="AW42" s="270">
        <f t="shared" si="0"/>
        <v>0</v>
      </c>
      <c r="AX42" s="270"/>
      <c r="AY42" s="270"/>
      <c r="AZ42" s="270"/>
      <c r="BA42" s="270"/>
      <c r="BB42" s="270"/>
      <c r="BC42" s="270"/>
      <c r="BD42" s="270"/>
      <c r="BE42" s="270"/>
      <c r="BF42" s="270"/>
    </row>
    <row r="43" spans="2:58" ht="30" customHeight="1">
      <c r="B43" s="255">
        <v>36</v>
      </c>
      <c r="C43" s="256"/>
      <c r="D43" s="256"/>
      <c r="E43" s="257"/>
      <c r="F43" s="251"/>
      <c r="G43" s="251"/>
      <c r="H43" s="252"/>
      <c r="I43" s="253"/>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69"/>
      <c r="AO43" s="269"/>
      <c r="AP43" s="269"/>
      <c r="AQ43" s="269"/>
      <c r="AR43" s="269"/>
      <c r="AS43" s="269"/>
      <c r="AT43" s="269"/>
      <c r="AU43" s="269"/>
      <c r="AV43" s="269"/>
      <c r="AW43" s="270">
        <f t="shared" si="0"/>
        <v>0</v>
      </c>
      <c r="AX43" s="270"/>
      <c r="AY43" s="270"/>
      <c r="AZ43" s="270"/>
      <c r="BA43" s="270"/>
      <c r="BB43" s="270"/>
      <c r="BC43" s="270"/>
      <c r="BD43" s="270"/>
      <c r="BE43" s="270"/>
      <c r="BF43" s="270"/>
    </row>
    <row r="44" spans="2:58" ht="30" customHeight="1">
      <c r="B44" s="255">
        <v>37</v>
      </c>
      <c r="C44" s="256"/>
      <c r="D44" s="256"/>
      <c r="E44" s="257"/>
      <c r="F44" s="251"/>
      <c r="G44" s="251"/>
      <c r="H44" s="252"/>
      <c r="I44" s="253"/>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69"/>
      <c r="AO44" s="269"/>
      <c r="AP44" s="269"/>
      <c r="AQ44" s="269"/>
      <c r="AR44" s="269"/>
      <c r="AS44" s="269"/>
      <c r="AT44" s="269"/>
      <c r="AU44" s="269"/>
      <c r="AV44" s="269"/>
      <c r="AW44" s="270">
        <f t="shared" si="0"/>
        <v>0</v>
      </c>
      <c r="AX44" s="270"/>
      <c r="AY44" s="270"/>
      <c r="AZ44" s="270"/>
      <c r="BA44" s="270"/>
      <c r="BB44" s="270"/>
      <c r="BC44" s="270"/>
      <c r="BD44" s="270"/>
      <c r="BE44" s="270"/>
      <c r="BF44" s="270"/>
    </row>
    <row r="45" spans="2:58" ht="30" customHeight="1">
      <c r="B45" s="255">
        <v>38</v>
      </c>
      <c r="C45" s="256"/>
      <c r="D45" s="256"/>
      <c r="E45" s="257"/>
      <c r="F45" s="251"/>
      <c r="G45" s="251"/>
      <c r="H45" s="252"/>
      <c r="I45" s="253"/>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69"/>
      <c r="AO45" s="269"/>
      <c r="AP45" s="269"/>
      <c r="AQ45" s="269"/>
      <c r="AR45" s="269"/>
      <c r="AS45" s="269"/>
      <c r="AT45" s="269"/>
      <c r="AU45" s="269"/>
      <c r="AV45" s="269"/>
      <c r="AW45" s="270">
        <f t="shared" si="0"/>
        <v>0</v>
      </c>
      <c r="AX45" s="270"/>
      <c r="AY45" s="270"/>
      <c r="AZ45" s="270"/>
      <c r="BA45" s="270"/>
      <c r="BB45" s="270"/>
      <c r="BC45" s="270"/>
      <c r="BD45" s="270"/>
      <c r="BE45" s="270"/>
      <c r="BF45" s="270"/>
    </row>
    <row r="46" spans="2:58" ht="30" customHeight="1">
      <c r="B46" s="255">
        <v>39</v>
      </c>
      <c r="C46" s="256"/>
      <c r="D46" s="256"/>
      <c r="E46" s="257"/>
      <c r="F46" s="251"/>
      <c r="G46" s="251"/>
      <c r="H46" s="252"/>
      <c r="I46" s="253"/>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69"/>
      <c r="AO46" s="269"/>
      <c r="AP46" s="269"/>
      <c r="AQ46" s="269"/>
      <c r="AR46" s="269"/>
      <c r="AS46" s="269"/>
      <c r="AT46" s="269"/>
      <c r="AU46" s="269"/>
      <c r="AV46" s="269"/>
      <c r="AW46" s="270">
        <f t="shared" si="0"/>
        <v>0</v>
      </c>
      <c r="AX46" s="270"/>
      <c r="AY46" s="270"/>
      <c r="AZ46" s="270"/>
      <c r="BA46" s="270"/>
      <c r="BB46" s="270"/>
      <c r="BC46" s="270"/>
      <c r="BD46" s="270"/>
      <c r="BE46" s="270"/>
      <c r="BF46" s="270"/>
    </row>
    <row r="47" spans="2:58" ht="30" customHeight="1">
      <c r="B47" s="255">
        <v>40</v>
      </c>
      <c r="C47" s="256"/>
      <c r="D47" s="256"/>
      <c r="E47" s="257"/>
      <c r="F47" s="251"/>
      <c r="G47" s="251"/>
      <c r="H47" s="252"/>
      <c r="I47" s="253"/>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69"/>
      <c r="AO47" s="269"/>
      <c r="AP47" s="269"/>
      <c r="AQ47" s="269"/>
      <c r="AR47" s="269"/>
      <c r="AS47" s="269"/>
      <c r="AT47" s="269"/>
      <c r="AU47" s="269"/>
      <c r="AV47" s="269"/>
      <c r="AW47" s="270">
        <f t="shared" si="0"/>
        <v>0</v>
      </c>
      <c r="AX47" s="270"/>
      <c r="AY47" s="270"/>
      <c r="AZ47" s="270"/>
      <c r="BA47" s="270"/>
      <c r="BB47" s="270"/>
      <c r="BC47" s="270"/>
      <c r="BD47" s="270"/>
      <c r="BE47" s="270"/>
      <c r="BF47" s="270"/>
    </row>
    <row r="48" spans="2:58" ht="30" customHeight="1">
      <c r="B48" s="255">
        <v>41</v>
      </c>
      <c r="C48" s="256"/>
      <c r="D48" s="256"/>
      <c r="E48" s="257"/>
      <c r="F48" s="251"/>
      <c r="G48" s="251"/>
      <c r="H48" s="252"/>
      <c r="I48" s="253"/>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69"/>
      <c r="AO48" s="269"/>
      <c r="AP48" s="269"/>
      <c r="AQ48" s="269"/>
      <c r="AR48" s="269"/>
      <c r="AS48" s="269"/>
      <c r="AT48" s="269"/>
      <c r="AU48" s="269"/>
      <c r="AV48" s="269"/>
      <c r="AW48" s="270">
        <f t="shared" si="0"/>
        <v>0</v>
      </c>
      <c r="AX48" s="270"/>
      <c r="AY48" s="270"/>
      <c r="AZ48" s="270"/>
      <c r="BA48" s="270"/>
      <c r="BB48" s="270"/>
      <c r="BC48" s="270"/>
      <c r="BD48" s="270"/>
      <c r="BE48" s="270"/>
      <c r="BF48" s="270"/>
    </row>
    <row r="49" spans="2:58" ht="30" customHeight="1">
      <c r="B49" s="255">
        <v>42</v>
      </c>
      <c r="C49" s="256"/>
      <c r="D49" s="256"/>
      <c r="E49" s="257"/>
      <c r="F49" s="251"/>
      <c r="G49" s="251"/>
      <c r="H49" s="252"/>
      <c r="I49" s="253"/>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69"/>
      <c r="AO49" s="269"/>
      <c r="AP49" s="269"/>
      <c r="AQ49" s="269"/>
      <c r="AR49" s="269"/>
      <c r="AS49" s="269"/>
      <c r="AT49" s="269"/>
      <c r="AU49" s="269"/>
      <c r="AV49" s="269"/>
      <c r="AW49" s="270">
        <f t="shared" si="0"/>
        <v>0</v>
      </c>
      <c r="AX49" s="270"/>
      <c r="AY49" s="270"/>
      <c r="AZ49" s="270"/>
      <c r="BA49" s="270"/>
      <c r="BB49" s="270"/>
      <c r="BC49" s="270"/>
      <c r="BD49" s="270"/>
      <c r="BE49" s="270"/>
      <c r="BF49" s="270"/>
    </row>
    <row r="50" spans="2:58" ht="30" customHeight="1">
      <c r="B50" s="255">
        <v>43</v>
      </c>
      <c r="C50" s="256"/>
      <c r="D50" s="256"/>
      <c r="E50" s="257"/>
      <c r="F50" s="251"/>
      <c r="G50" s="251"/>
      <c r="H50" s="252"/>
      <c r="I50" s="253"/>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69"/>
      <c r="AO50" s="269"/>
      <c r="AP50" s="269"/>
      <c r="AQ50" s="269"/>
      <c r="AR50" s="269"/>
      <c r="AS50" s="269"/>
      <c r="AT50" s="269"/>
      <c r="AU50" s="269"/>
      <c r="AV50" s="269"/>
      <c r="AW50" s="270">
        <f t="shared" si="0"/>
        <v>0</v>
      </c>
      <c r="AX50" s="270"/>
      <c r="AY50" s="270"/>
      <c r="AZ50" s="270"/>
      <c r="BA50" s="270"/>
      <c r="BB50" s="270"/>
      <c r="BC50" s="270"/>
      <c r="BD50" s="270"/>
      <c r="BE50" s="270"/>
      <c r="BF50" s="270"/>
    </row>
    <row r="51" spans="2:58" ht="30" customHeight="1">
      <c r="B51" s="255">
        <v>44</v>
      </c>
      <c r="C51" s="256"/>
      <c r="D51" s="256"/>
      <c r="E51" s="257"/>
      <c r="F51" s="251"/>
      <c r="G51" s="251"/>
      <c r="H51" s="252"/>
      <c r="I51" s="253"/>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69"/>
      <c r="AO51" s="269"/>
      <c r="AP51" s="269"/>
      <c r="AQ51" s="269"/>
      <c r="AR51" s="269"/>
      <c r="AS51" s="269"/>
      <c r="AT51" s="269"/>
      <c r="AU51" s="269"/>
      <c r="AV51" s="269"/>
      <c r="AW51" s="270">
        <f t="shared" si="0"/>
        <v>0</v>
      </c>
      <c r="AX51" s="270"/>
      <c r="AY51" s="270"/>
      <c r="AZ51" s="270"/>
      <c r="BA51" s="270"/>
      <c r="BB51" s="270"/>
      <c r="BC51" s="270"/>
      <c r="BD51" s="270"/>
      <c r="BE51" s="270"/>
      <c r="BF51" s="270"/>
    </row>
    <row r="52" spans="2:58" ht="30" customHeight="1">
      <c r="B52" s="255">
        <v>45</v>
      </c>
      <c r="C52" s="256"/>
      <c r="D52" s="256"/>
      <c r="E52" s="257"/>
      <c r="F52" s="251"/>
      <c r="G52" s="251"/>
      <c r="H52" s="252"/>
      <c r="I52" s="253"/>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69"/>
      <c r="AO52" s="269"/>
      <c r="AP52" s="269"/>
      <c r="AQ52" s="269"/>
      <c r="AR52" s="269"/>
      <c r="AS52" s="269"/>
      <c r="AT52" s="269"/>
      <c r="AU52" s="269"/>
      <c r="AV52" s="269"/>
      <c r="AW52" s="270">
        <f t="shared" si="0"/>
        <v>0</v>
      </c>
      <c r="AX52" s="270"/>
      <c r="AY52" s="270"/>
      <c r="AZ52" s="270"/>
      <c r="BA52" s="270"/>
      <c r="BB52" s="270"/>
      <c r="BC52" s="270"/>
      <c r="BD52" s="270"/>
      <c r="BE52" s="270"/>
      <c r="BF52" s="270"/>
    </row>
    <row r="53" spans="2:58" ht="30" customHeight="1">
      <c r="B53" s="255">
        <v>46</v>
      </c>
      <c r="C53" s="256"/>
      <c r="D53" s="256"/>
      <c r="E53" s="257"/>
      <c r="F53" s="251"/>
      <c r="G53" s="251"/>
      <c r="H53" s="252"/>
      <c r="I53" s="253"/>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69"/>
      <c r="AO53" s="269"/>
      <c r="AP53" s="269"/>
      <c r="AQ53" s="269"/>
      <c r="AR53" s="269"/>
      <c r="AS53" s="269"/>
      <c r="AT53" s="269"/>
      <c r="AU53" s="269"/>
      <c r="AV53" s="269"/>
      <c r="AW53" s="270">
        <f t="shared" si="0"/>
        <v>0</v>
      </c>
      <c r="AX53" s="270"/>
      <c r="AY53" s="270"/>
      <c r="AZ53" s="270"/>
      <c r="BA53" s="270"/>
      <c r="BB53" s="270"/>
      <c r="BC53" s="270"/>
      <c r="BD53" s="270"/>
      <c r="BE53" s="270"/>
      <c r="BF53" s="270"/>
    </row>
    <row r="54" spans="2:58" ht="30" customHeight="1">
      <c r="B54" s="255">
        <v>47</v>
      </c>
      <c r="C54" s="256"/>
      <c r="D54" s="256"/>
      <c r="E54" s="257"/>
      <c r="F54" s="251"/>
      <c r="G54" s="251"/>
      <c r="H54" s="252"/>
      <c r="I54" s="253"/>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69"/>
      <c r="AO54" s="269"/>
      <c r="AP54" s="269"/>
      <c r="AQ54" s="269"/>
      <c r="AR54" s="269"/>
      <c r="AS54" s="269"/>
      <c r="AT54" s="269"/>
      <c r="AU54" s="269"/>
      <c r="AV54" s="269"/>
      <c r="AW54" s="270">
        <f t="shared" si="0"/>
        <v>0</v>
      </c>
      <c r="AX54" s="270"/>
      <c r="AY54" s="270"/>
      <c r="AZ54" s="270"/>
      <c r="BA54" s="270"/>
      <c r="BB54" s="270"/>
      <c r="BC54" s="270"/>
      <c r="BD54" s="270"/>
      <c r="BE54" s="270"/>
      <c r="BF54" s="270"/>
    </row>
    <row r="55" spans="2:58" ht="30" customHeight="1">
      <c r="B55" s="255">
        <v>48</v>
      </c>
      <c r="C55" s="256"/>
      <c r="D55" s="256"/>
      <c r="E55" s="257"/>
      <c r="F55" s="251"/>
      <c r="G55" s="251"/>
      <c r="H55" s="252"/>
      <c r="I55" s="253"/>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69"/>
      <c r="AO55" s="269"/>
      <c r="AP55" s="269"/>
      <c r="AQ55" s="269"/>
      <c r="AR55" s="269"/>
      <c r="AS55" s="269"/>
      <c r="AT55" s="269"/>
      <c r="AU55" s="269"/>
      <c r="AV55" s="269"/>
      <c r="AW55" s="270">
        <f t="shared" si="0"/>
        <v>0</v>
      </c>
      <c r="AX55" s="270"/>
      <c r="AY55" s="270"/>
      <c r="AZ55" s="270"/>
      <c r="BA55" s="270"/>
      <c r="BB55" s="270"/>
      <c r="BC55" s="270"/>
      <c r="BD55" s="270"/>
      <c r="BE55" s="270"/>
      <c r="BF55" s="270"/>
    </row>
    <row r="56" spans="2:58" ht="30" customHeight="1">
      <c r="B56" s="255">
        <v>49</v>
      </c>
      <c r="C56" s="256"/>
      <c r="D56" s="256"/>
      <c r="E56" s="257"/>
      <c r="F56" s="251"/>
      <c r="G56" s="251"/>
      <c r="H56" s="252"/>
      <c r="I56" s="253"/>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69"/>
      <c r="AO56" s="269"/>
      <c r="AP56" s="269"/>
      <c r="AQ56" s="269"/>
      <c r="AR56" s="269"/>
      <c r="AS56" s="269"/>
      <c r="AT56" s="269"/>
      <c r="AU56" s="269"/>
      <c r="AV56" s="269"/>
      <c r="AW56" s="270">
        <f t="shared" si="0"/>
        <v>0</v>
      </c>
      <c r="AX56" s="270"/>
      <c r="AY56" s="270"/>
      <c r="AZ56" s="270"/>
      <c r="BA56" s="270"/>
      <c r="BB56" s="270"/>
      <c r="BC56" s="270"/>
      <c r="BD56" s="270"/>
      <c r="BE56" s="270"/>
      <c r="BF56" s="270"/>
    </row>
    <row r="57" spans="2:58" ht="30" customHeight="1">
      <c r="B57" s="258">
        <v>50</v>
      </c>
      <c r="C57" s="259"/>
      <c r="D57" s="259"/>
      <c r="E57" s="260"/>
      <c r="F57" s="251"/>
      <c r="G57" s="251"/>
      <c r="H57" s="252"/>
      <c r="I57" s="253"/>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69"/>
      <c r="AO57" s="269"/>
      <c r="AP57" s="269"/>
      <c r="AQ57" s="269"/>
      <c r="AR57" s="269"/>
      <c r="AS57" s="269"/>
      <c r="AT57" s="269"/>
      <c r="AU57" s="269"/>
      <c r="AV57" s="269"/>
      <c r="AW57" s="270">
        <f t="shared" si="0"/>
        <v>0</v>
      </c>
      <c r="AX57" s="270"/>
      <c r="AY57" s="270"/>
      <c r="AZ57" s="270"/>
      <c r="BA57" s="270"/>
      <c r="BB57" s="270"/>
      <c r="BC57" s="270"/>
      <c r="BD57" s="270"/>
      <c r="BE57" s="270"/>
      <c r="BF57" s="270"/>
    </row>
    <row r="58" spans="2:58" ht="9.9499999999999993" customHeight="1">
      <c r="AX58" s="1"/>
      <c r="AY58" s="1"/>
      <c r="AZ58" s="1"/>
      <c r="BA58" s="1"/>
      <c r="BB58" s="1"/>
      <c r="BC58" s="1"/>
      <c r="BD58" s="1"/>
      <c r="BE58" s="1"/>
      <c r="BF58" s="1"/>
    </row>
    <row r="59" spans="2:58" ht="9.9499999999999993" customHeight="1"/>
    <row r="60" spans="2:58" ht="9.9499999999999993" customHeight="1"/>
    <row r="61" spans="2:58" ht="9.9499999999999993" customHeight="1"/>
    <row r="62" spans="2:58" ht="9.9499999999999993" customHeight="1"/>
    <row r="63" spans="2:58" ht="9.9499999999999993" customHeight="1"/>
    <row r="64" spans="2:58"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sheetData>
  <mergeCells count="306">
    <mergeCell ref="B2:BF4"/>
    <mergeCell ref="B6:E7"/>
    <mergeCell ref="F6:K7"/>
    <mergeCell ref="L6:AM7"/>
    <mergeCell ref="AN6:AV7"/>
    <mergeCell ref="AW6:BF7"/>
    <mergeCell ref="B9:E9"/>
    <mergeCell ref="F9:H9"/>
    <mergeCell ref="I9:K9"/>
    <mergeCell ref="L9:AM9"/>
    <mergeCell ref="AN9:AV9"/>
    <mergeCell ref="AW9:BF9"/>
    <mergeCell ref="B8:E8"/>
    <mergeCell ref="F8:H8"/>
    <mergeCell ref="I8:K8"/>
    <mergeCell ref="L8:AM8"/>
    <mergeCell ref="AN8:AV8"/>
    <mergeCell ref="AW8:BF8"/>
    <mergeCell ref="B11:E11"/>
    <mergeCell ref="F11:H11"/>
    <mergeCell ref="I11:K11"/>
    <mergeCell ref="L11:AM11"/>
    <mergeCell ref="AN11:AV11"/>
    <mergeCell ref="AW11:BF11"/>
    <mergeCell ref="B10:E10"/>
    <mergeCell ref="F10:H10"/>
    <mergeCell ref="I10:K10"/>
    <mergeCell ref="L10:AM10"/>
    <mergeCell ref="AN10:AV10"/>
    <mergeCell ref="AW10:BF10"/>
    <mergeCell ref="B13:E13"/>
    <mergeCell ref="F13:H13"/>
    <mergeCell ref="I13:K13"/>
    <mergeCell ref="L13:AM13"/>
    <mergeCell ref="AN13:AV13"/>
    <mergeCell ref="AW13:BF13"/>
    <mergeCell ref="B12:E12"/>
    <mergeCell ref="F12:H12"/>
    <mergeCell ref="I12:K12"/>
    <mergeCell ref="L12:AM12"/>
    <mergeCell ref="AN12:AV12"/>
    <mergeCell ref="AW12:BF12"/>
    <mergeCell ref="B15:E15"/>
    <mergeCell ref="F15:H15"/>
    <mergeCell ref="I15:K15"/>
    <mergeCell ref="L15:AM15"/>
    <mergeCell ref="AN15:AV15"/>
    <mergeCell ref="AW15:BF15"/>
    <mergeCell ref="B14:E14"/>
    <mergeCell ref="F14:H14"/>
    <mergeCell ref="I14:K14"/>
    <mergeCell ref="L14:AM14"/>
    <mergeCell ref="AN14:AV14"/>
    <mergeCell ref="AW14:BF14"/>
    <mergeCell ref="B17:E17"/>
    <mergeCell ref="F17:H17"/>
    <mergeCell ref="I17:K17"/>
    <mergeCell ref="L17:AM17"/>
    <mergeCell ref="AN17:AV17"/>
    <mergeCell ref="AW17:BF17"/>
    <mergeCell ref="B16:E16"/>
    <mergeCell ref="F16:H16"/>
    <mergeCell ref="I16:K16"/>
    <mergeCell ref="L16:AM16"/>
    <mergeCell ref="AN16:AV16"/>
    <mergeCell ref="AW16:BF16"/>
    <mergeCell ref="B19:E19"/>
    <mergeCell ref="F19:H19"/>
    <mergeCell ref="I19:K19"/>
    <mergeCell ref="L19:AM19"/>
    <mergeCell ref="AN19:AV19"/>
    <mergeCell ref="AW19:BF19"/>
    <mergeCell ref="B18:E18"/>
    <mergeCell ref="F18:H18"/>
    <mergeCell ref="I18:K18"/>
    <mergeCell ref="L18:AM18"/>
    <mergeCell ref="AN18:AV18"/>
    <mergeCell ref="AW18:BF18"/>
    <mergeCell ref="B21:E21"/>
    <mergeCell ref="F21:H21"/>
    <mergeCell ref="I21:K21"/>
    <mergeCell ref="L21:AM21"/>
    <mergeCell ref="AN21:AV21"/>
    <mergeCell ref="AW21:BF21"/>
    <mergeCell ref="B20:E20"/>
    <mergeCell ref="F20:H20"/>
    <mergeCell ref="I20:K20"/>
    <mergeCell ref="L20:AM20"/>
    <mergeCell ref="AN20:AV20"/>
    <mergeCell ref="AW20:BF20"/>
    <mergeCell ref="B23:E23"/>
    <mergeCell ref="F23:H23"/>
    <mergeCell ref="I23:K23"/>
    <mergeCell ref="L23:AM23"/>
    <mergeCell ref="AN23:AV23"/>
    <mergeCell ref="AW23:BF23"/>
    <mergeCell ref="B22:E22"/>
    <mergeCell ref="F22:H22"/>
    <mergeCell ref="I22:K22"/>
    <mergeCell ref="L22:AM22"/>
    <mergeCell ref="AN22:AV22"/>
    <mergeCell ref="AW22:BF22"/>
    <mergeCell ref="B25:E25"/>
    <mergeCell ref="F25:H25"/>
    <mergeCell ref="I25:K25"/>
    <mergeCell ref="L25:AM25"/>
    <mergeCell ref="AN25:AV25"/>
    <mergeCell ref="AW25:BF25"/>
    <mergeCell ref="B24:E24"/>
    <mergeCell ref="F24:H24"/>
    <mergeCell ref="I24:K24"/>
    <mergeCell ref="L24:AM24"/>
    <mergeCell ref="AN24:AV24"/>
    <mergeCell ref="AW24:BF24"/>
    <mergeCell ref="B27:E27"/>
    <mergeCell ref="F27:H27"/>
    <mergeCell ref="I27:K27"/>
    <mergeCell ref="L27:AM27"/>
    <mergeCell ref="AN27:AV27"/>
    <mergeCell ref="AW27:BF27"/>
    <mergeCell ref="B26:E26"/>
    <mergeCell ref="F26:H26"/>
    <mergeCell ref="I26:K26"/>
    <mergeCell ref="L26:AM26"/>
    <mergeCell ref="AN26:AV26"/>
    <mergeCell ref="AW26:BF26"/>
    <mergeCell ref="B29:E29"/>
    <mergeCell ref="F29:H29"/>
    <mergeCell ref="I29:K29"/>
    <mergeCell ref="L29:AM29"/>
    <mergeCell ref="AN29:AV29"/>
    <mergeCell ref="AW29:BF29"/>
    <mergeCell ref="B28:E28"/>
    <mergeCell ref="F28:H28"/>
    <mergeCell ref="I28:K28"/>
    <mergeCell ref="L28:AM28"/>
    <mergeCell ref="AN28:AV28"/>
    <mergeCell ref="AW28:BF28"/>
    <mergeCell ref="B31:E31"/>
    <mergeCell ref="F31:H31"/>
    <mergeCell ref="I31:K31"/>
    <mergeCell ref="L31:AM31"/>
    <mergeCell ref="AN31:AV31"/>
    <mergeCell ref="AW31:BF31"/>
    <mergeCell ref="B30:E30"/>
    <mergeCell ref="F30:H30"/>
    <mergeCell ref="I30:K30"/>
    <mergeCell ref="L30:AM30"/>
    <mergeCell ref="AN30:AV30"/>
    <mergeCell ref="AW30:BF30"/>
    <mergeCell ref="B33:E33"/>
    <mergeCell ref="F33:H33"/>
    <mergeCell ref="I33:K33"/>
    <mergeCell ref="L33:AM33"/>
    <mergeCell ref="AN33:AV33"/>
    <mergeCell ref="AW33:BF33"/>
    <mergeCell ref="B32:E32"/>
    <mergeCell ref="F32:H32"/>
    <mergeCell ref="I32:K32"/>
    <mergeCell ref="L32:AM32"/>
    <mergeCell ref="AN32:AV32"/>
    <mergeCell ref="AW32:BF32"/>
    <mergeCell ref="B35:E35"/>
    <mergeCell ref="F35:H35"/>
    <mergeCell ref="I35:K35"/>
    <mergeCell ref="L35:AM35"/>
    <mergeCell ref="AN35:AV35"/>
    <mergeCell ref="AW35:BF35"/>
    <mergeCell ref="B34:E34"/>
    <mergeCell ref="F34:H34"/>
    <mergeCell ref="I34:K34"/>
    <mergeCell ref="L34:AM34"/>
    <mergeCell ref="AN34:AV34"/>
    <mergeCell ref="AW34:BF34"/>
    <mergeCell ref="B37:E37"/>
    <mergeCell ref="F37:H37"/>
    <mergeCell ref="I37:K37"/>
    <mergeCell ref="L37:AM37"/>
    <mergeCell ref="AN37:AV37"/>
    <mergeCell ref="AW37:BF37"/>
    <mergeCell ref="B36:E36"/>
    <mergeCell ref="F36:H36"/>
    <mergeCell ref="I36:K36"/>
    <mergeCell ref="L36:AM36"/>
    <mergeCell ref="AN36:AV36"/>
    <mergeCell ref="AW36:BF36"/>
    <mergeCell ref="B39:E39"/>
    <mergeCell ref="F39:H39"/>
    <mergeCell ref="I39:K39"/>
    <mergeCell ref="L39:AM39"/>
    <mergeCell ref="AN39:AV39"/>
    <mergeCell ref="AW39:BF39"/>
    <mergeCell ref="B38:E38"/>
    <mergeCell ref="F38:H38"/>
    <mergeCell ref="I38:K38"/>
    <mergeCell ref="L38:AM38"/>
    <mergeCell ref="AN38:AV38"/>
    <mergeCell ref="AW38:BF38"/>
    <mergeCell ref="B41:E41"/>
    <mergeCell ref="F41:H41"/>
    <mergeCell ref="I41:K41"/>
    <mergeCell ref="L41:AM41"/>
    <mergeCell ref="AN41:AV41"/>
    <mergeCell ref="AW41:BF41"/>
    <mergeCell ref="B40:E40"/>
    <mergeCell ref="F40:H40"/>
    <mergeCell ref="I40:K40"/>
    <mergeCell ref="L40:AM40"/>
    <mergeCell ref="AN40:AV40"/>
    <mergeCell ref="AW40:BF40"/>
    <mergeCell ref="B43:E43"/>
    <mergeCell ref="F43:H43"/>
    <mergeCell ref="I43:K43"/>
    <mergeCell ref="L43:AM43"/>
    <mergeCell ref="AN43:AV43"/>
    <mergeCell ref="AW43:BF43"/>
    <mergeCell ref="B42:E42"/>
    <mergeCell ref="F42:H42"/>
    <mergeCell ref="I42:K42"/>
    <mergeCell ref="L42:AM42"/>
    <mergeCell ref="AN42:AV42"/>
    <mergeCell ref="AW42:BF42"/>
    <mergeCell ref="B45:E45"/>
    <mergeCell ref="F45:H45"/>
    <mergeCell ref="I45:K45"/>
    <mergeCell ref="L45:AM45"/>
    <mergeCell ref="AN45:AV45"/>
    <mergeCell ref="AW45:BF45"/>
    <mergeCell ref="B44:E44"/>
    <mergeCell ref="F44:H44"/>
    <mergeCell ref="I44:K44"/>
    <mergeCell ref="L44:AM44"/>
    <mergeCell ref="AN44:AV44"/>
    <mergeCell ref="AW44:BF44"/>
    <mergeCell ref="B47:E47"/>
    <mergeCell ref="F47:H47"/>
    <mergeCell ref="I47:K47"/>
    <mergeCell ref="L47:AM47"/>
    <mergeCell ref="AN47:AV47"/>
    <mergeCell ref="AW47:BF47"/>
    <mergeCell ref="B46:E46"/>
    <mergeCell ref="F46:H46"/>
    <mergeCell ref="I46:K46"/>
    <mergeCell ref="L46:AM46"/>
    <mergeCell ref="AN46:AV46"/>
    <mergeCell ref="AW46:BF46"/>
    <mergeCell ref="B49:E49"/>
    <mergeCell ref="F49:H49"/>
    <mergeCell ref="I49:K49"/>
    <mergeCell ref="L49:AM49"/>
    <mergeCell ref="AN49:AV49"/>
    <mergeCell ref="AW49:BF49"/>
    <mergeCell ref="B48:E48"/>
    <mergeCell ref="F48:H48"/>
    <mergeCell ref="I48:K48"/>
    <mergeCell ref="L48:AM48"/>
    <mergeCell ref="AN48:AV48"/>
    <mergeCell ref="AW48:BF48"/>
    <mergeCell ref="B51:E51"/>
    <mergeCell ref="F51:H51"/>
    <mergeCell ref="I51:K51"/>
    <mergeCell ref="L51:AM51"/>
    <mergeCell ref="AN51:AV51"/>
    <mergeCell ref="AW51:BF51"/>
    <mergeCell ref="B50:E50"/>
    <mergeCell ref="F50:H50"/>
    <mergeCell ref="I50:K50"/>
    <mergeCell ref="L50:AM50"/>
    <mergeCell ref="AN50:AV50"/>
    <mergeCell ref="AW50:BF50"/>
    <mergeCell ref="B53:E53"/>
    <mergeCell ref="F53:H53"/>
    <mergeCell ref="I53:K53"/>
    <mergeCell ref="L53:AM53"/>
    <mergeCell ref="AN53:AV53"/>
    <mergeCell ref="AW53:BF53"/>
    <mergeCell ref="B52:E52"/>
    <mergeCell ref="F52:H52"/>
    <mergeCell ref="I52:K52"/>
    <mergeCell ref="L52:AM52"/>
    <mergeCell ref="AN52:AV52"/>
    <mergeCell ref="AW52:BF52"/>
    <mergeCell ref="B55:E55"/>
    <mergeCell ref="F55:H55"/>
    <mergeCell ref="I55:K55"/>
    <mergeCell ref="L55:AM55"/>
    <mergeCell ref="AN55:AV55"/>
    <mergeCell ref="AW55:BF55"/>
    <mergeCell ref="B54:E54"/>
    <mergeCell ref="F54:H54"/>
    <mergeCell ref="I54:K54"/>
    <mergeCell ref="L54:AM54"/>
    <mergeCell ref="AN54:AV54"/>
    <mergeCell ref="AW54:BF54"/>
    <mergeCell ref="B57:E57"/>
    <mergeCell ref="F57:H57"/>
    <mergeCell ref="I57:K57"/>
    <mergeCell ref="L57:AM57"/>
    <mergeCell ref="AN57:AV57"/>
    <mergeCell ref="AW57:BF57"/>
    <mergeCell ref="B56:E56"/>
    <mergeCell ref="F56:H56"/>
    <mergeCell ref="I56:K56"/>
    <mergeCell ref="L56:AM56"/>
    <mergeCell ref="AN56:AV56"/>
    <mergeCell ref="AW56:BF56"/>
  </mergeCells>
  <phoneticPr fontId="1"/>
  <printOptions horizontalCentered="1"/>
  <pageMargins left="0.39370078740157483" right="0.39370078740157483" top="0.59055118110236227" bottom="0.39370078740157483" header="0.31496062992125984" footer="0.31496062992125984"/>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685C-FCA4-4D29-8171-A82DC833A793}">
  <dimension ref="B1:BH639"/>
  <sheetViews>
    <sheetView view="pageBreakPreview" zoomScale="60" zoomScaleNormal="85" workbookViewId="0">
      <selection activeCell="AE72" sqref="AE72"/>
    </sheetView>
  </sheetViews>
  <sheetFormatPr defaultRowHeight="13.5"/>
  <cols>
    <col min="1" max="577" width="1.625" customWidth="1"/>
  </cols>
  <sheetData>
    <row r="1" spans="2:60" ht="9.9499999999999993" customHeight="1"/>
    <row r="2" spans="2:60" ht="9.9499999999999993" customHeight="1">
      <c r="B2" s="3"/>
      <c r="C2" s="3"/>
      <c r="D2" s="3"/>
      <c r="E2" s="3"/>
      <c r="F2" s="3"/>
      <c r="G2" s="3"/>
      <c r="H2" s="3"/>
      <c r="I2" s="3"/>
      <c r="J2" s="3"/>
      <c r="K2" s="3"/>
      <c r="L2" s="3"/>
      <c r="M2" s="3"/>
      <c r="N2" s="3"/>
      <c r="O2" s="3"/>
      <c r="P2" s="3"/>
      <c r="Q2" s="3"/>
      <c r="R2" s="3"/>
      <c r="S2" s="91" t="s">
        <v>28</v>
      </c>
      <c r="T2" s="91"/>
      <c r="U2" s="91"/>
      <c r="V2" s="91"/>
      <c r="W2" s="91"/>
      <c r="X2" s="91"/>
      <c r="Y2" s="91"/>
      <c r="Z2" s="91"/>
      <c r="AA2" s="91"/>
      <c r="AB2" s="91"/>
      <c r="AC2" s="91"/>
      <c r="AD2" s="91"/>
      <c r="AE2" s="91"/>
      <c r="AF2" s="91"/>
      <c r="AG2" s="91"/>
      <c r="AH2" s="91"/>
      <c r="AI2" s="91"/>
      <c r="AJ2" s="91"/>
      <c r="AK2" s="91"/>
      <c r="AL2" s="91"/>
      <c r="AM2" s="91"/>
      <c r="AN2" s="91"/>
      <c r="AO2" s="91"/>
      <c r="AP2" s="3"/>
      <c r="AQ2" s="3"/>
      <c r="AR2" s="3"/>
      <c r="AS2" s="3"/>
      <c r="AT2" s="3"/>
      <c r="AU2" s="3"/>
      <c r="AV2" s="3"/>
      <c r="AW2" s="3"/>
      <c r="AX2" s="3"/>
      <c r="AY2" s="3"/>
      <c r="AZ2" s="3"/>
      <c r="BA2" s="3"/>
      <c r="BB2" s="3"/>
      <c r="BC2" s="3"/>
      <c r="BD2" s="3"/>
      <c r="BE2" s="3"/>
      <c r="BF2" s="3"/>
      <c r="BG2" s="3"/>
      <c r="BH2" s="3"/>
    </row>
    <row r="3" spans="2:60" ht="9.9499999999999993" customHeight="1">
      <c r="B3" s="4"/>
      <c r="C3" s="5"/>
      <c r="D3" s="5"/>
      <c r="E3" s="5"/>
      <c r="F3" s="5"/>
      <c r="G3" s="5"/>
      <c r="H3" s="5"/>
      <c r="I3" s="5"/>
      <c r="J3" s="5"/>
      <c r="K3" s="5"/>
      <c r="L3" s="5"/>
      <c r="M3" s="5"/>
      <c r="N3" s="5"/>
      <c r="O3" s="5"/>
      <c r="P3" s="5"/>
      <c r="Q3" s="5"/>
      <c r="R3" s="5"/>
      <c r="S3" s="91"/>
      <c r="T3" s="91"/>
      <c r="U3" s="91"/>
      <c r="V3" s="91"/>
      <c r="W3" s="91"/>
      <c r="X3" s="91"/>
      <c r="Y3" s="91"/>
      <c r="Z3" s="91"/>
      <c r="AA3" s="91"/>
      <c r="AB3" s="91"/>
      <c r="AC3" s="91"/>
      <c r="AD3" s="91"/>
      <c r="AE3" s="91"/>
      <c r="AF3" s="91"/>
      <c r="AG3" s="91"/>
      <c r="AH3" s="91"/>
      <c r="AI3" s="91"/>
      <c r="AJ3" s="91"/>
      <c r="AK3" s="91"/>
      <c r="AL3" s="91"/>
      <c r="AM3" s="91"/>
      <c r="AN3" s="91"/>
      <c r="AO3" s="91"/>
      <c r="AP3" s="5"/>
      <c r="AQ3" s="5"/>
      <c r="AR3" s="5"/>
      <c r="AS3" s="5"/>
      <c r="AT3" s="5"/>
      <c r="AU3" s="5"/>
      <c r="AV3" s="5"/>
      <c r="AW3" s="5"/>
      <c r="AX3" s="5"/>
      <c r="AY3" s="5"/>
      <c r="AZ3" s="5"/>
      <c r="BA3" s="5"/>
      <c r="BB3" s="5"/>
      <c r="BC3" s="5"/>
      <c r="BD3" s="5"/>
      <c r="BE3" s="5"/>
      <c r="BF3" s="6"/>
      <c r="BG3" s="3"/>
      <c r="BH3" s="3"/>
    </row>
    <row r="4" spans="2:60" ht="9.9499999999999993" customHeight="1">
      <c r="B4" s="7"/>
      <c r="C4" s="8"/>
      <c r="D4" s="8"/>
      <c r="E4" s="8"/>
      <c r="F4" s="8"/>
      <c r="G4" s="8"/>
      <c r="H4" s="8"/>
      <c r="I4" s="8"/>
      <c r="J4" s="8"/>
      <c r="K4" s="8"/>
      <c r="L4" s="8"/>
      <c r="M4" s="8"/>
      <c r="N4" s="8"/>
      <c r="O4" s="8"/>
      <c r="P4" s="8"/>
      <c r="Q4" s="8"/>
      <c r="R4" s="8"/>
      <c r="S4" s="8"/>
      <c r="T4" s="8"/>
      <c r="U4" s="8"/>
      <c r="V4" s="8"/>
      <c r="W4" s="8"/>
      <c r="X4" s="3"/>
      <c r="Y4" s="3"/>
      <c r="Z4" s="3"/>
      <c r="AA4" s="3"/>
      <c r="AB4" s="3"/>
      <c r="AC4" s="3"/>
      <c r="AD4" s="3"/>
      <c r="AE4" s="3"/>
      <c r="AF4" s="3"/>
      <c r="AG4" s="3"/>
      <c r="AH4" s="3"/>
      <c r="AI4" s="3"/>
      <c r="AJ4" s="3"/>
      <c r="AK4" s="8"/>
      <c r="AL4" s="8"/>
      <c r="AM4" s="8"/>
      <c r="AN4" s="8"/>
      <c r="AO4" s="8"/>
      <c r="AP4" s="8"/>
      <c r="AQ4" s="8"/>
      <c r="AR4" s="8"/>
      <c r="AS4" s="8"/>
      <c r="AT4" s="8"/>
      <c r="AU4" s="8"/>
      <c r="AV4" s="8"/>
      <c r="AW4" s="8"/>
      <c r="AX4" s="8"/>
      <c r="AY4" s="8"/>
      <c r="AZ4" s="8"/>
      <c r="BA4" s="8"/>
      <c r="BB4" s="8"/>
      <c r="BC4" s="8"/>
      <c r="BD4" s="8"/>
      <c r="BE4" s="8"/>
      <c r="BF4" s="9"/>
      <c r="BG4" s="3"/>
      <c r="BH4" s="3"/>
    </row>
    <row r="5" spans="2:60" ht="9.9499999999999993" customHeight="1">
      <c r="B5" s="10"/>
      <c r="C5" s="11"/>
      <c r="D5" s="11"/>
      <c r="E5" s="11"/>
      <c r="F5" s="11"/>
      <c r="G5" s="11"/>
      <c r="H5" s="11"/>
      <c r="I5" s="11"/>
      <c r="J5" s="11"/>
      <c r="K5" s="11"/>
      <c r="L5" s="11"/>
      <c r="M5" s="11"/>
      <c r="N5" s="11"/>
      <c r="O5" s="11"/>
      <c r="P5" s="11"/>
      <c r="Q5" s="11"/>
      <c r="AU5" s="11"/>
      <c r="AV5" s="11"/>
      <c r="AW5" s="11"/>
      <c r="AX5" s="11"/>
      <c r="AY5" s="11"/>
      <c r="AZ5" s="11"/>
      <c r="BA5" s="11"/>
      <c r="BB5" s="11"/>
      <c r="BC5" s="11"/>
      <c r="BD5" s="11"/>
      <c r="BE5" s="11"/>
      <c r="BF5" s="12"/>
    </row>
    <row r="6" spans="2:60" ht="9.9499999999999993" customHeight="1">
      <c r="B6" s="10"/>
      <c r="C6" s="11"/>
      <c r="D6" s="11"/>
      <c r="E6" s="11"/>
      <c r="F6" s="11"/>
      <c r="G6" s="11"/>
      <c r="H6" s="11"/>
      <c r="I6" s="11"/>
      <c r="J6" s="11"/>
      <c r="K6" s="11"/>
      <c r="L6" s="11"/>
      <c r="M6" s="11"/>
      <c r="N6" s="11"/>
      <c r="O6" s="11"/>
      <c r="P6" s="11"/>
      <c r="Q6" s="11"/>
      <c r="AU6" s="11"/>
      <c r="AV6" s="11"/>
      <c r="AW6" s="11"/>
      <c r="AX6" s="11"/>
      <c r="AY6" s="11"/>
      <c r="AZ6" s="11"/>
      <c r="BA6" s="11"/>
      <c r="BB6" s="11"/>
      <c r="BC6" s="11"/>
      <c r="BD6" s="11"/>
      <c r="BE6" s="11"/>
      <c r="BF6" s="12"/>
    </row>
    <row r="7" spans="2:60" ht="9.9499999999999993" customHeight="1">
      <c r="B7" s="10"/>
      <c r="C7" s="11"/>
      <c r="D7" s="11"/>
      <c r="E7" s="11"/>
      <c r="F7" s="11"/>
      <c r="G7" s="11"/>
      <c r="H7" s="11"/>
      <c r="I7" s="11"/>
      <c r="J7" s="11"/>
      <c r="K7" s="11"/>
      <c r="L7" s="11"/>
      <c r="M7" s="11"/>
      <c r="N7" s="11"/>
      <c r="O7" s="11"/>
      <c r="P7" s="11"/>
      <c r="Q7" s="11"/>
      <c r="AU7" s="11"/>
      <c r="AV7" s="11"/>
      <c r="AW7" s="11"/>
      <c r="AX7" s="11"/>
      <c r="AY7" s="11"/>
      <c r="AZ7" s="11"/>
      <c r="BA7" s="11"/>
      <c r="BB7" s="11"/>
      <c r="BC7" s="11"/>
      <c r="BD7" s="11"/>
      <c r="BE7" s="11"/>
      <c r="BF7" s="12"/>
    </row>
    <row r="8" spans="2:60" ht="9.9499999999999993" customHeight="1">
      <c r="B8" s="10"/>
      <c r="C8" s="11"/>
      <c r="D8" s="11"/>
      <c r="E8" s="11"/>
      <c r="F8" s="11"/>
      <c r="G8" s="11"/>
      <c r="H8" s="11"/>
      <c r="I8" s="11"/>
      <c r="J8" s="11"/>
      <c r="K8" s="11"/>
      <c r="L8" s="11"/>
      <c r="M8" s="11"/>
      <c r="N8" s="11"/>
      <c r="O8" s="11"/>
      <c r="P8" s="11"/>
      <c r="Q8" s="11"/>
      <c r="AU8" s="11"/>
      <c r="AV8" s="11"/>
      <c r="AW8" s="11"/>
      <c r="AX8" s="11"/>
      <c r="AY8" s="11"/>
      <c r="AZ8" s="11"/>
      <c r="BA8" s="11"/>
      <c r="BB8" s="11"/>
      <c r="BC8" s="11"/>
      <c r="BD8" s="11"/>
      <c r="BE8" s="11"/>
      <c r="BF8" s="12"/>
    </row>
    <row r="9" spans="2:60" ht="9.9499999999999993" customHeight="1">
      <c r="B9" s="10"/>
      <c r="C9" s="11"/>
      <c r="D9" s="11"/>
      <c r="E9" s="11"/>
      <c r="F9" s="11"/>
      <c r="G9" s="11"/>
      <c r="H9" s="11"/>
      <c r="I9" s="11"/>
      <c r="J9" s="11"/>
      <c r="K9" s="11"/>
      <c r="L9" s="11"/>
      <c r="M9" s="11"/>
      <c r="N9" s="11"/>
      <c r="O9" s="11"/>
      <c r="P9" s="11"/>
      <c r="Q9" s="11"/>
      <c r="AU9" s="11"/>
      <c r="AV9" s="11"/>
      <c r="AW9" s="11"/>
      <c r="AX9" s="11"/>
      <c r="AY9" s="11"/>
      <c r="AZ9" s="11"/>
      <c r="BA9" s="11"/>
      <c r="BB9" s="11"/>
      <c r="BC9" s="11"/>
      <c r="BD9" s="11"/>
      <c r="BE9" s="11"/>
      <c r="BF9" s="12"/>
    </row>
    <row r="10" spans="2:60" ht="9.9499999999999993" customHeight="1">
      <c r="B10" s="10"/>
      <c r="C10" s="11"/>
      <c r="D10" s="11"/>
      <c r="E10" s="11"/>
      <c r="F10" s="11"/>
      <c r="G10" s="11"/>
      <c r="H10" s="11"/>
      <c r="I10" s="11"/>
      <c r="J10" s="11"/>
      <c r="K10" s="11"/>
      <c r="L10" s="11"/>
      <c r="M10" s="11"/>
      <c r="N10" s="11"/>
      <c r="O10" s="11"/>
      <c r="P10" s="11"/>
      <c r="Q10" s="11"/>
      <c r="AU10" s="11"/>
      <c r="AV10" s="11"/>
      <c r="AW10" s="11"/>
      <c r="AX10" s="11"/>
      <c r="AY10" s="11"/>
      <c r="AZ10" s="11"/>
      <c r="BA10" s="11"/>
      <c r="BB10" s="11"/>
      <c r="BC10" s="11"/>
      <c r="BD10" s="11"/>
      <c r="BE10" s="11"/>
      <c r="BF10" s="12"/>
    </row>
    <row r="11" spans="2:60" ht="9.9499999999999993" customHeight="1">
      <c r="B11" s="10"/>
      <c r="C11" s="11"/>
      <c r="D11" s="11"/>
      <c r="E11" s="11"/>
      <c r="F11" s="11"/>
      <c r="G11" s="11"/>
      <c r="H11" s="11"/>
      <c r="I11" s="11"/>
      <c r="J11" s="11"/>
      <c r="K11" s="11"/>
      <c r="L11" s="11"/>
      <c r="M11" s="11"/>
      <c r="N11" s="11"/>
      <c r="O11" s="11"/>
      <c r="P11" s="11"/>
      <c r="Q11" s="11"/>
      <c r="AU11" s="11"/>
      <c r="AV11" s="11"/>
      <c r="AW11" s="11"/>
      <c r="AX11" s="11"/>
      <c r="AY11" s="11"/>
      <c r="AZ11" s="11"/>
      <c r="BA11" s="11"/>
      <c r="BB11" s="11"/>
      <c r="BC11" s="11"/>
      <c r="BD11" s="11"/>
      <c r="BE11" s="11"/>
      <c r="BF11" s="12"/>
    </row>
    <row r="12" spans="2:60" ht="9.9499999999999993" customHeight="1">
      <c r="B12" s="10"/>
      <c r="C12" s="11"/>
      <c r="D12" s="11"/>
      <c r="E12" s="11"/>
      <c r="F12" s="11"/>
      <c r="G12" s="11"/>
      <c r="H12" s="11"/>
      <c r="I12" s="11"/>
      <c r="J12" s="11"/>
      <c r="K12" s="11"/>
      <c r="L12" s="11"/>
      <c r="M12" s="11"/>
      <c r="N12" s="11"/>
      <c r="O12" s="11"/>
      <c r="P12" s="11"/>
      <c r="Q12" s="11"/>
      <c r="AU12" s="11"/>
      <c r="AV12" s="11"/>
      <c r="AW12" s="11"/>
      <c r="AX12" s="11"/>
      <c r="AY12" s="11"/>
      <c r="AZ12" s="11"/>
      <c r="BA12" s="11"/>
      <c r="BB12" s="11"/>
      <c r="BC12" s="11"/>
      <c r="BD12" s="11"/>
      <c r="BE12" s="11"/>
      <c r="BF12" s="12"/>
    </row>
    <row r="13" spans="2:60" ht="9.9499999999999993" customHeight="1">
      <c r="B13" s="10"/>
      <c r="C13" s="11"/>
      <c r="D13" s="11"/>
      <c r="E13" s="11"/>
      <c r="F13" s="11"/>
      <c r="G13" s="11"/>
      <c r="H13" s="11"/>
      <c r="I13" s="11"/>
      <c r="J13" s="11"/>
      <c r="K13" s="11"/>
      <c r="L13" s="11"/>
      <c r="M13" s="11"/>
      <c r="N13" s="11"/>
      <c r="O13" s="11"/>
      <c r="P13" s="11"/>
      <c r="Q13" s="11"/>
      <c r="AU13" s="11"/>
      <c r="AV13" s="11"/>
      <c r="AW13" s="11"/>
      <c r="AX13" s="11"/>
      <c r="AY13" s="11"/>
      <c r="AZ13" s="11"/>
      <c r="BA13" s="11"/>
      <c r="BB13" s="11"/>
      <c r="BC13" s="11"/>
      <c r="BD13" s="11"/>
      <c r="BE13" s="11"/>
      <c r="BF13" s="12"/>
    </row>
    <row r="14" spans="2:60" ht="9.9499999999999993" customHeight="1">
      <c r="B14" s="10"/>
      <c r="C14" s="11"/>
      <c r="D14" s="11"/>
      <c r="E14" s="11"/>
      <c r="F14" s="11"/>
      <c r="G14" s="11"/>
      <c r="H14" s="11"/>
      <c r="I14" s="11"/>
      <c r="J14" s="11"/>
      <c r="K14" s="11"/>
      <c r="L14" s="11"/>
      <c r="M14" s="11"/>
      <c r="N14" s="11"/>
      <c r="O14" s="11"/>
      <c r="P14" s="11"/>
      <c r="Q14" s="11"/>
      <c r="AU14" s="11"/>
      <c r="AV14" s="11"/>
      <c r="AW14" s="11"/>
      <c r="AX14" s="11"/>
      <c r="AY14" s="11"/>
      <c r="AZ14" s="11"/>
      <c r="BA14" s="11"/>
      <c r="BB14" s="11"/>
      <c r="BC14" s="11"/>
      <c r="BD14" s="11"/>
      <c r="BE14" s="11"/>
      <c r="BF14" s="12"/>
    </row>
    <row r="15" spans="2:60" ht="9.9499999999999993" customHeight="1">
      <c r="B15" s="10"/>
      <c r="C15" s="11"/>
      <c r="D15" s="11"/>
      <c r="E15" s="11"/>
      <c r="F15" s="11"/>
      <c r="G15" s="11"/>
      <c r="H15" s="11"/>
      <c r="I15" s="11"/>
      <c r="J15" s="11"/>
      <c r="K15" s="11"/>
      <c r="L15" s="11"/>
      <c r="M15" s="11"/>
      <c r="N15" s="11"/>
      <c r="O15" s="11"/>
      <c r="P15" s="11"/>
      <c r="Q15" s="11"/>
      <c r="AU15" s="11"/>
      <c r="AV15" s="11"/>
      <c r="AW15" s="11"/>
      <c r="AX15" s="11"/>
      <c r="AY15" s="11"/>
      <c r="AZ15" s="11"/>
      <c r="BA15" s="11"/>
      <c r="BB15" s="11"/>
      <c r="BC15" s="11"/>
      <c r="BD15" s="11"/>
      <c r="BE15" s="11"/>
      <c r="BF15" s="12"/>
    </row>
    <row r="16" spans="2:60" ht="9.9499999999999993" customHeight="1">
      <c r="B16" s="10"/>
      <c r="C16" s="11"/>
      <c r="D16" s="11"/>
      <c r="E16" s="11"/>
      <c r="F16" s="11"/>
      <c r="G16" s="11"/>
      <c r="H16" s="11"/>
      <c r="I16" s="11"/>
      <c r="J16" s="11"/>
      <c r="K16" s="11"/>
      <c r="L16" s="11"/>
      <c r="M16" s="11"/>
      <c r="N16" s="11"/>
      <c r="O16" s="11"/>
      <c r="P16" s="11"/>
      <c r="Q16" s="11"/>
      <c r="AU16" s="11"/>
      <c r="AV16" s="11"/>
      <c r="AW16" s="11"/>
      <c r="AX16" s="11"/>
      <c r="AY16" s="11"/>
      <c r="AZ16" s="11"/>
      <c r="BA16" s="11"/>
      <c r="BB16" s="11"/>
      <c r="BC16" s="11"/>
      <c r="BD16" s="11"/>
      <c r="BE16" s="11"/>
      <c r="BF16" s="12"/>
    </row>
    <row r="17" spans="2:58" ht="9.9499999999999993" customHeight="1">
      <c r="B17" s="10"/>
      <c r="C17" s="11"/>
      <c r="D17" s="11"/>
      <c r="E17" s="11"/>
      <c r="F17" s="11"/>
      <c r="G17" s="11"/>
      <c r="H17" s="11"/>
      <c r="I17" s="11"/>
      <c r="J17" s="11"/>
      <c r="K17" s="11"/>
      <c r="L17" s="11"/>
      <c r="M17" s="11"/>
      <c r="N17" s="11"/>
      <c r="O17" s="11"/>
      <c r="P17" s="11"/>
      <c r="Q17" s="11"/>
      <c r="AU17" s="11"/>
      <c r="AV17" s="11"/>
      <c r="AW17" s="11"/>
      <c r="AX17" s="11"/>
      <c r="AY17" s="11"/>
      <c r="AZ17" s="11"/>
      <c r="BA17" s="11"/>
      <c r="BB17" s="11"/>
      <c r="BC17" s="11"/>
      <c r="BD17" s="11"/>
      <c r="BE17" s="11"/>
      <c r="BF17" s="12"/>
    </row>
    <row r="18" spans="2:58" ht="9.9499999999999993" customHeight="1">
      <c r="B18" s="10"/>
      <c r="C18" s="11"/>
      <c r="D18" s="11"/>
      <c r="E18" s="11"/>
      <c r="F18" s="11"/>
      <c r="G18" s="11"/>
      <c r="H18" s="11"/>
      <c r="I18" s="11"/>
      <c r="J18" s="11"/>
      <c r="K18" s="11"/>
      <c r="L18" s="11"/>
      <c r="M18" s="11"/>
      <c r="N18" s="11"/>
      <c r="O18" s="11"/>
      <c r="P18" s="11"/>
      <c r="Q18" s="11"/>
      <c r="AU18" s="11"/>
      <c r="AV18" s="11"/>
      <c r="AW18" s="11"/>
      <c r="AX18" s="11"/>
      <c r="AY18" s="11"/>
      <c r="AZ18" s="11"/>
      <c r="BA18" s="11"/>
      <c r="BB18" s="11"/>
      <c r="BC18" s="11"/>
      <c r="BD18" s="11"/>
      <c r="BE18" s="11"/>
      <c r="BF18" s="12"/>
    </row>
    <row r="19" spans="2:58" ht="9.9499999999999993" customHeight="1">
      <c r="B19" s="10"/>
      <c r="C19" s="11"/>
      <c r="D19" s="11"/>
      <c r="E19" s="11"/>
      <c r="F19" s="11"/>
      <c r="G19" s="11"/>
      <c r="H19" s="11"/>
      <c r="I19" s="11"/>
      <c r="J19" s="11"/>
      <c r="K19" s="11"/>
      <c r="L19" s="11"/>
      <c r="M19" s="11"/>
      <c r="N19" s="11"/>
      <c r="O19" s="11"/>
      <c r="P19" s="11"/>
      <c r="Q19" s="11"/>
      <c r="AU19" s="11"/>
      <c r="AV19" s="11"/>
      <c r="AW19" s="11"/>
      <c r="AX19" s="11"/>
      <c r="AY19" s="11"/>
      <c r="AZ19" s="11"/>
      <c r="BA19" s="11"/>
      <c r="BB19" s="11"/>
      <c r="BC19" s="11"/>
      <c r="BD19" s="11"/>
      <c r="BE19" s="11"/>
      <c r="BF19" s="12"/>
    </row>
    <row r="20" spans="2:58" ht="9.9499999999999993" customHeight="1">
      <c r="B20" s="10"/>
      <c r="C20" s="11"/>
      <c r="D20" s="11"/>
      <c r="E20" s="11"/>
      <c r="F20" s="11"/>
      <c r="G20" s="11"/>
      <c r="H20" s="11"/>
      <c r="I20" s="11"/>
      <c r="J20" s="11"/>
      <c r="K20" s="11"/>
      <c r="L20" s="11"/>
      <c r="M20" s="11"/>
      <c r="N20" s="11"/>
      <c r="O20" s="11"/>
      <c r="P20" s="11"/>
      <c r="Q20" s="11"/>
      <c r="AU20" s="11"/>
      <c r="AV20" s="11"/>
      <c r="AW20" s="11"/>
      <c r="AX20" s="11"/>
      <c r="AY20" s="11"/>
      <c r="AZ20" s="11"/>
      <c r="BA20" s="11"/>
      <c r="BB20" s="11"/>
      <c r="BC20" s="11"/>
      <c r="BD20" s="11"/>
      <c r="BE20" s="11"/>
      <c r="BF20" s="12"/>
    </row>
    <row r="21" spans="2:58" ht="9.9499999999999993" customHeight="1">
      <c r="B21" s="10"/>
      <c r="C21" s="11"/>
      <c r="D21" s="11"/>
      <c r="E21" s="11"/>
      <c r="F21" s="11"/>
      <c r="G21" s="11"/>
      <c r="H21" s="11"/>
      <c r="I21" s="11"/>
      <c r="J21" s="11"/>
      <c r="K21" s="11"/>
      <c r="L21" s="11"/>
      <c r="M21" s="11"/>
      <c r="N21" s="11"/>
      <c r="O21" s="11"/>
      <c r="P21" s="11"/>
      <c r="Q21" s="11"/>
      <c r="AU21" s="11"/>
      <c r="AV21" s="11"/>
      <c r="AW21" s="11"/>
      <c r="AX21" s="11"/>
      <c r="AY21" s="11"/>
      <c r="AZ21" s="11"/>
      <c r="BA21" s="11"/>
      <c r="BB21" s="11"/>
      <c r="BC21" s="11"/>
      <c r="BD21" s="11"/>
      <c r="BE21" s="11"/>
      <c r="BF21" s="12"/>
    </row>
    <row r="22" spans="2:58" ht="9.9499999999999993" customHeight="1">
      <c r="B22" s="10"/>
      <c r="C22" s="11"/>
      <c r="D22" s="11"/>
      <c r="E22" s="11"/>
      <c r="F22" s="11"/>
      <c r="G22" s="11"/>
      <c r="H22" s="11"/>
      <c r="I22" s="11"/>
      <c r="J22" s="11"/>
      <c r="K22" s="11"/>
      <c r="L22" s="11"/>
      <c r="M22" s="11"/>
      <c r="N22" s="11"/>
      <c r="O22" s="11"/>
      <c r="P22" s="11"/>
      <c r="Q22" s="11"/>
      <c r="AU22" s="11"/>
      <c r="AV22" s="11"/>
      <c r="AW22" s="11"/>
      <c r="AX22" s="11"/>
      <c r="AY22" s="11"/>
      <c r="AZ22" s="11"/>
      <c r="BA22" s="11"/>
      <c r="BB22" s="11"/>
      <c r="BC22" s="11"/>
      <c r="BD22" s="11"/>
      <c r="BE22" s="11"/>
      <c r="BF22" s="12"/>
    </row>
    <row r="23" spans="2:58" ht="9.9499999999999993" customHeight="1">
      <c r="B23" s="10"/>
      <c r="C23" s="11"/>
      <c r="D23" s="11"/>
      <c r="E23" s="11"/>
      <c r="F23" s="11"/>
      <c r="G23" s="11"/>
      <c r="H23" s="11"/>
      <c r="I23" s="11"/>
      <c r="J23" s="11"/>
      <c r="K23" s="11"/>
      <c r="L23" s="11"/>
      <c r="M23" s="11"/>
      <c r="N23" s="11"/>
      <c r="O23" s="11"/>
      <c r="P23" s="11"/>
      <c r="Q23" s="11"/>
      <c r="AU23" s="11"/>
      <c r="AV23" s="11"/>
      <c r="AW23" s="11"/>
      <c r="AX23" s="11"/>
      <c r="AY23" s="11"/>
      <c r="AZ23" s="11"/>
      <c r="BA23" s="11"/>
      <c r="BB23" s="11"/>
      <c r="BC23" s="11"/>
      <c r="BD23" s="11"/>
      <c r="BE23" s="11"/>
      <c r="BF23" s="12"/>
    </row>
    <row r="24" spans="2:58" ht="9.9499999999999993" customHeight="1">
      <c r="B24" s="10"/>
      <c r="C24" s="11"/>
      <c r="D24" s="11"/>
      <c r="E24" s="11"/>
      <c r="F24" s="11"/>
      <c r="G24" s="11"/>
      <c r="H24" s="11"/>
      <c r="I24" s="11"/>
      <c r="J24" s="11"/>
      <c r="K24" s="11"/>
      <c r="L24" s="11"/>
      <c r="M24" s="11"/>
      <c r="N24" s="11"/>
      <c r="O24" s="11"/>
      <c r="P24" s="11"/>
      <c r="Q24" s="11"/>
      <c r="AU24" s="11"/>
      <c r="AV24" s="11"/>
      <c r="AW24" s="11"/>
      <c r="AX24" s="11"/>
      <c r="AY24" s="11"/>
      <c r="AZ24" s="11"/>
      <c r="BA24" s="11"/>
      <c r="BB24" s="11"/>
      <c r="BC24" s="11"/>
      <c r="BD24" s="11"/>
      <c r="BE24" s="11"/>
      <c r="BF24" s="12"/>
    </row>
    <row r="25" spans="2:58" ht="9.9499999999999993" customHeight="1">
      <c r="B25" s="10"/>
      <c r="C25" s="11"/>
      <c r="D25" s="11"/>
      <c r="E25" s="11"/>
      <c r="F25" s="11"/>
      <c r="G25" s="11"/>
      <c r="H25" s="11"/>
      <c r="I25" s="11"/>
      <c r="J25" s="11"/>
      <c r="K25" s="11"/>
      <c r="L25" s="11"/>
      <c r="M25" s="11"/>
      <c r="N25" s="11"/>
      <c r="O25" s="11"/>
      <c r="P25" s="11"/>
      <c r="Q25" s="11"/>
      <c r="AU25" s="11"/>
      <c r="AV25" s="11"/>
      <c r="AW25" s="11"/>
      <c r="AX25" s="11"/>
      <c r="AY25" s="11"/>
      <c r="AZ25" s="11"/>
      <c r="BA25" s="11"/>
      <c r="BB25" s="11"/>
      <c r="BC25" s="11"/>
      <c r="BD25" s="11"/>
      <c r="BE25" s="11"/>
      <c r="BF25" s="12"/>
    </row>
    <row r="26" spans="2:58" ht="9.9499999999999993" customHeight="1">
      <c r="B26" s="10"/>
      <c r="C26" s="11"/>
      <c r="D26" s="11"/>
      <c r="E26" s="11"/>
      <c r="F26" s="11"/>
      <c r="G26" s="11"/>
      <c r="H26" s="11"/>
      <c r="I26" s="11"/>
      <c r="J26" s="11"/>
      <c r="K26" s="11"/>
      <c r="L26" s="11"/>
      <c r="M26" s="11"/>
      <c r="N26" s="11"/>
      <c r="O26" s="11"/>
      <c r="P26" s="11"/>
      <c r="Q26" s="11"/>
      <c r="AU26" s="11"/>
      <c r="AV26" s="11"/>
      <c r="AW26" s="11"/>
      <c r="AX26" s="11"/>
      <c r="AY26" s="11"/>
      <c r="AZ26" s="11"/>
      <c r="BA26" s="11"/>
      <c r="BB26" s="11"/>
      <c r="BC26" s="11"/>
      <c r="BD26" s="11"/>
      <c r="BE26" s="11"/>
      <c r="BF26" s="12"/>
    </row>
    <row r="27" spans="2:58" ht="9.9499999999999993" customHeight="1">
      <c r="B27" s="10"/>
      <c r="C27" s="11"/>
      <c r="D27" s="11"/>
      <c r="E27" s="11"/>
      <c r="F27" s="11"/>
      <c r="G27" s="11"/>
      <c r="H27" s="11"/>
      <c r="I27" s="11"/>
      <c r="J27" s="11"/>
      <c r="K27" s="11"/>
      <c r="L27" s="11"/>
      <c r="M27" s="11"/>
      <c r="N27" s="11"/>
      <c r="O27" s="11"/>
      <c r="P27" s="11"/>
      <c r="Q27" s="11"/>
      <c r="AU27" s="11"/>
      <c r="AV27" s="11"/>
      <c r="AW27" s="11"/>
      <c r="AX27" s="11"/>
      <c r="AY27" s="11"/>
      <c r="AZ27" s="11"/>
      <c r="BA27" s="11"/>
      <c r="BB27" s="11"/>
      <c r="BC27" s="11"/>
      <c r="BD27" s="11"/>
      <c r="BE27" s="11"/>
      <c r="BF27" s="12"/>
    </row>
    <row r="28" spans="2:58" ht="9.9499999999999993" customHeight="1">
      <c r="B28" s="10"/>
      <c r="C28" s="11"/>
      <c r="D28" s="11"/>
      <c r="E28" s="11"/>
      <c r="F28" s="11"/>
      <c r="G28" s="11"/>
      <c r="H28" s="11"/>
      <c r="I28" s="11"/>
      <c r="J28" s="11"/>
      <c r="K28" s="11"/>
      <c r="L28" s="11"/>
      <c r="M28" s="11"/>
      <c r="N28" s="11"/>
      <c r="O28" s="11"/>
      <c r="P28" s="11"/>
      <c r="Q28" s="11"/>
      <c r="AU28" s="11"/>
      <c r="AV28" s="11"/>
      <c r="AW28" s="11"/>
      <c r="AX28" s="11"/>
      <c r="AY28" s="11"/>
      <c r="AZ28" s="11"/>
      <c r="BA28" s="11"/>
      <c r="BB28" s="11"/>
      <c r="BC28" s="11"/>
      <c r="BD28" s="11"/>
      <c r="BE28" s="11"/>
      <c r="BF28" s="12"/>
    </row>
    <row r="29" spans="2:58" ht="9.9499999999999993" customHeight="1">
      <c r="B29" s="10"/>
      <c r="C29" s="11"/>
      <c r="D29" s="11"/>
      <c r="E29" s="11"/>
      <c r="F29" s="11"/>
      <c r="G29" s="11"/>
      <c r="H29" s="11"/>
      <c r="I29" s="11"/>
      <c r="J29" s="11"/>
      <c r="K29" s="11"/>
      <c r="L29" s="11"/>
      <c r="M29" s="11"/>
      <c r="N29" s="11"/>
      <c r="O29" s="11"/>
      <c r="P29" s="11"/>
      <c r="Q29" s="11"/>
      <c r="AU29" s="11"/>
      <c r="AV29" s="11"/>
      <c r="AW29" s="11"/>
      <c r="AX29" s="11"/>
      <c r="AY29" s="11"/>
      <c r="AZ29" s="11"/>
      <c r="BA29" s="11"/>
      <c r="BB29" s="11"/>
      <c r="BC29" s="11"/>
      <c r="BD29" s="11"/>
      <c r="BE29" s="11"/>
      <c r="BF29" s="12"/>
    </row>
    <row r="30" spans="2:58" ht="9.9499999999999993" customHeight="1">
      <c r="B30" s="10"/>
      <c r="C30" s="11"/>
      <c r="D30" s="11"/>
      <c r="E30" s="11"/>
      <c r="F30" s="11"/>
      <c r="G30" s="11"/>
      <c r="H30" s="11"/>
      <c r="I30" s="11"/>
      <c r="J30" s="11"/>
      <c r="K30" s="11"/>
      <c r="L30" s="11"/>
      <c r="M30" s="11"/>
      <c r="N30" s="11"/>
      <c r="O30" s="11"/>
      <c r="P30" s="11"/>
      <c r="Q30" s="11"/>
      <c r="AU30" s="11"/>
      <c r="AV30" s="11"/>
      <c r="AW30" s="11"/>
      <c r="AX30" s="11"/>
      <c r="AY30" s="11"/>
      <c r="AZ30" s="11"/>
      <c r="BA30" s="11"/>
      <c r="BB30" s="11"/>
      <c r="BC30" s="11"/>
      <c r="BD30" s="11"/>
      <c r="BE30" s="11"/>
      <c r="BF30" s="12"/>
    </row>
    <row r="31" spans="2:58" ht="9.9499999999999993" customHeight="1">
      <c r="B31" s="10"/>
      <c r="C31" s="11"/>
      <c r="D31" s="11"/>
      <c r="E31" s="11"/>
      <c r="F31" s="11"/>
      <c r="G31" s="11"/>
      <c r="H31" s="11"/>
      <c r="I31" s="11"/>
      <c r="J31" s="11"/>
      <c r="K31" s="11"/>
      <c r="L31" s="11"/>
      <c r="M31" s="11"/>
      <c r="N31" s="11"/>
      <c r="O31" s="11"/>
      <c r="P31" s="11"/>
      <c r="Q31" s="11"/>
      <c r="AU31" s="11"/>
      <c r="AV31" s="11"/>
      <c r="AW31" s="11"/>
      <c r="AX31" s="11"/>
      <c r="AY31" s="11"/>
      <c r="AZ31" s="11"/>
      <c r="BA31" s="11"/>
      <c r="BB31" s="11"/>
      <c r="BC31" s="11"/>
      <c r="BD31" s="11"/>
      <c r="BE31" s="11"/>
      <c r="BF31" s="12"/>
    </row>
    <row r="32" spans="2:58" ht="9.9499999999999993" customHeight="1">
      <c r="B32" s="10"/>
      <c r="C32" s="11"/>
      <c r="D32" s="11"/>
      <c r="E32" s="11"/>
      <c r="F32" s="11"/>
      <c r="G32" s="11"/>
      <c r="H32" s="11"/>
      <c r="I32" s="11"/>
      <c r="J32" s="11"/>
      <c r="K32" s="11"/>
      <c r="L32" s="11"/>
      <c r="M32" s="11"/>
      <c r="N32" s="11"/>
      <c r="O32" s="11"/>
      <c r="P32" s="11"/>
      <c r="Q32" s="11"/>
      <c r="AU32" s="11"/>
      <c r="AV32" s="11"/>
      <c r="AW32" s="11"/>
      <c r="AX32" s="11"/>
      <c r="AY32" s="11"/>
      <c r="AZ32" s="11"/>
      <c r="BA32" s="11"/>
      <c r="BB32" s="11"/>
      <c r="BC32" s="11"/>
      <c r="BD32" s="11"/>
      <c r="BE32" s="11"/>
      <c r="BF32" s="12"/>
    </row>
    <row r="33" spans="2:58" ht="9.9499999999999993" customHeight="1">
      <c r="B33" s="10"/>
      <c r="C33" s="11"/>
      <c r="D33" s="11"/>
      <c r="E33" s="11"/>
      <c r="F33" s="11"/>
      <c r="G33" s="11"/>
      <c r="H33" s="11"/>
      <c r="I33" s="11"/>
      <c r="J33" s="11"/>
      <c r="K33" s="11"/>
      <c r="L33" s="11"/>
      <c r="M33" s="11"/>
      <c r="N33" s="11"/>
      <c r="O33" s="11"/>
      <c r="P33" s="11"/>
      <c r="Q33" s="11"/>
      <c r="AU33" s="11"/>
      <c r="AV33" s="11"/>
      <c r="AW33" s="11"/>
      <c r="AX33" s="11"/>
      <c r="AY33" s="11"/>
      <c r="AZ33" s="11"/>
      <c r="BA33" s="11"/>
      <c r="BB33" s="11"/>
      <c r="BC33" s="11"/>
      <c r="BD33" s="11"/>
      <c r="BE33" s="11"/>
      <c r="BF33" s="12"/>
    </row>
    <row r="34" spans="2:58" ht="9.9499999999999993" customHeight="1">
      <c r="B34" s="10"/>
      <c r="C34" s="11"/>
      <c r="D34" s="11"/>
      <c r="E34" s="11"/>
      <c r="F34" s="11"/>
      <c r="G34" s="11"/>
      <c r="H34" s="11"/>
      <c r="I34" s="11"/>
      <c r="J34" s="11"/>
      <c r="K34" s="11"/>
      <c r="L34" s="11"/>
      <c r="M34" s="11"/>
      <c r="N34" s="11"/>
      <c r="O34" s="11"/>
      <c r="P34" s="11"/>
      <c r="Q34" s="11"/>
      <c r="AU34" s="11"/>
      <c r="AV34" s="11"/>
      <c r="AW34" s="11"/>
      <c r="AX34" s="11"/>
      <c r="AY34" s="11"/>
      <c r="AZ34" s="11"/>
      <c r="BA34" s="11"/>
      <c r="BB34" s="11"/>
      <c r="BC34" s="11"/>
      <c r="BD34" s="11"/>
      <c r="BE34" s="11"/>
      <c r="BF34" s="12"/>
    </row>
    <row r="35" spans="2:58" ht="9.9499999999999993" customHeight="1">
      <c r="B35" s="10"/>
      <c r="C35" s="11"/>
      <c r="D35" s="11"/>
      <c r="E35" s="11"/>
      <c r="F35" s="11"/>
      <c r="G35" s="11"/>
      <c r="H35" s="11"/>
      <c r="I35" s="11"/>
      <c r="J35" s="11"/>
      <c r="K35" s="11"/>
      <c r="L35" s="11"/>
      <c r="M35" s="11"/>
      <c r="N35" s="11"/>
      <c r="O35" s="11"/>
      <c r="P35" s="11"/>
      <c r="Q35" s="11"/>
      <c r="AU35" s="11"/>
      <c r="AV35" s="11"/>
      <c r="AW35" s="11"/>
      <c r="AX35" s="11"/>
      <c r="AY35" s="11"/>
      <c r="AZ35" s="11"/>
      <c r="BA35" s="11"/>
      <c r="BB35" s="11"/>
      <c r="BC35" s="11"/>
      <c r="BD35" s="11"/>
      <c r="BE35" s="11"/>
      <c r="BF35" s="12"/>
    </row>
    <row r="36" spans="2:58" ht="9.9499999999999993" customHeight="1">
      <c r="B36" s="10"/>
      <c r="C36" s="11"/>
      <c r="D36" s="11"/>
      <c r="E36" s="11"/>
      <c r="F36" s="11"/>
      <c r="G36" s="11"/>
      <c r="H36" s="11"/>
      <c r="I36" s="11"/>
      <c r="J36" s="11"/>
      <c r="K36" s="11"/>
      <c r="L36" s="11"/>
      <c r="M36" s="11"/>
      <c r="N36" s="11"/>
      <c r="O36" s="11"/>
      <c r="P36" s="11"/>
      <c r="Q36" s="11"/>
      <c r="AU36" s="11"/>
      <c r="AV36" s="11"/>
      <c r="AW36" s="11"/>
      <c r="AX36" s="11"/>
      <c r="AY36" s="11"/>
      <c r="AZ36" s="11"/>
      <c r="BA36" s="11"/>
      <c r="BB36" s="11"/>
      <c r="BC36" s="11"/>
      <c r="BD36" s="11"/>
      <c r="BE36" s="11"/>
      <c r="BF36" s="12"/>
    </row>
    <row r="37" spans="2:58" ht="9.9499999999999993" customHeight="1">
      <c r="B37" s="10"/>
      <c r="C37" s="11"/>
      <c r="D37" s="11"/>
      <c r="E37" s="11"/>
      <c r="F37" s="11"/>
      <c r="G37" s="11"/>
      <c r="H37" s="11"/>
      <c r="I37" s="11"/>
      <c r="J37" s="11"/>
      <c r="K37" s="11"/>
      <c r="L37" s="11"/>
      <c r="M37" s="11"/>
      <c r="N37" s="11"/>
      <c r="O37" s="11"/>
      <c r="P37" s="11"/>
      <c r="Q37" s="11"/>
      <c r="AU37" s="11"/>
      <c r="AV37" s="11"/>
      <c r="AW37" s="11"/>
      <c r="AX37" s="11"/>
      <c r="AY37" s="11"/>
      <c r="AZ37" s="11"/>
      <c r="BA37" s="11"/>
      <c r="BB37" s="11"/>
      <c r="BC37" s="11"/>
      <c r="BD37" s="11"/>
      <c r="BE37" s="11"/>
      <c r="BF37" s="12"/>
    </row>
    <row r="38" spans="2:58" ht="9.9499999999999993" customHeight="1">
      <c r="B38" s="10"/>
      <c r="C38" s="11"/>
      <c r="D38" s="11"/>
      <c r="E38" s="11"/>
      <c r="F38" s="11"/>
      <c r="G38" s="11"/>
      <c r="H38" s="11"/>
      <c r="I38" s="11"/>
      <c r="J38" s="11"/>
      <c r="K38" s="11"/>
      <c r="L38" s="11"/>
      <c r="M38" s="11"/>
      <c r="N38" s="11"/>
      <c r="O38" s="11"/>
      <c r="P38" s="11"/>
      <c r="Q38" s="11"/>
      <c r="AU38" s="11"/>
      <c r="AV38" s="11"/>
      <c r="AW38" s="11"/>
      <c r="AX38" s="11"/>
      <c r="AY38" s="11"/>
      <c r="AZ38" s="11"/>
      <c r="BA38" s="11"/>
      <c r="BB38" s="11"/>
      <c r="BC38" s="11"/>
      <c r="BD38" s="11"/>
      <c r="BE38" s="11"/>
      <c r="BF38" s="12"/>
    </row>
    <row r="39" spans="2:58" ht="9.9499999999999993" customHeight="1">
      <c r="B39" s="10"/>
      <c r="C39" s="11"/>
      <c r="D39" s="11"/>
      <c r="E39" s="11"/>
      <c r="F39" s="11"/>
      <c r="G39" s="11"/>
      <c r="H39" s="11"/>
      <c r="I39" s="11"/>
      <c r="J39" s="11"/>
      <c r="K39" s="11"/>
      <c r="L39" s="11"/>
      <c r="M39" s="11"/>
      <c r="N39" s="11"/>
      <c r="O39" s="11"/>
      <c r="P39" s="11"/>
      <c r="Q39" s="11"/>
      <c r="AU39" s="11"/>
      <c r="AV39" s="11"/>
      <c r="AW39" s="11"/>
      <c r="AX39" s="11"/>
      <c r="AY39" s="11"/>
      <c r="AZ39" s="11"/>
      <c r="BA39" s="11"/>
      <c r="BB39" s="11"/>
      <c r="BC39" s="11"/>
      <c r="BD39" s="11"/>
      <c r="BE39" s="11"/>
      <c r="BF39" s="12"/>
    </row>
    <row r="40" spans="2:58" ht="9.9499999999999993" customHeight="1">
      <c r="B40" s="10"/>
      <c r="C40" s="11"/>
      <c r="D40" s="11"/>
      <c r="E40" s="11"/>
      <c r="F40" s="11"/>
      <c r="G40" s="11"/>
      <c r="H40" s="11"/>
      <c r="I40" s="11"/>
      <c r="J40" s="11"/>
      <c r="K40" s="11"/>
      <c r="L40" s="11"/>
      <c r="M40" s="11"/>
      <c r="N40" s="11"/>
      <c r="O40" s="11"/>
      <c r="P40" s="11"/>
      <c r="Q40" s="11"/>
      <c r="AU40" s="11"/>
      <c r="AV40" s="11"/>
      <c r="AW40" s="11"/>
      <c r="AX40" s="11"/>
      <c r="AY40" s="11"/>
      <c r="AZ40" s="11"/>
      <c r="BA40" s="11"/>
      <c r="BB40" s="11"/>
      <c r="BC40" s="11"/>
      <c r="BD40" s="11"/>
      <c r="BE40" s="11"/>
      <c r="BF40" s="12"/>
    </row>
    <row r="41" spans="2:58" ht="9.9499999999999993" customHeight="1">
      <c r="B41" s="10"/>
      <c r="C41" s="11"/>
      <c r="D41" s="11"/>
      <c r="E41" s="11"/>
      <c r="F41" s="11"/>
      <c r="G41" s="11"/>
      <c r="H41" s="11"/>
      <c r="I41" s="11"/>
      <c r="J41" s="11"/>
      <c r="K41" s="11"/>
      <c r="L41" s="11"/>
      <c r="M41" s="11"/>
      <c r="N41" s="11"/>
      <c r="O41" s="11"/>
      <c r="P41" s="11"/>
      <c r="Q41" s="11"/>
      <c r="AU41" s="11"/>
      <c r="AV41" s="11"/>
      <c r="AW41" s="11"/>
      <c r="AX41" s="11"/>
      <c r="AY41" s="11"/>
      <c r="AZ41" s="11"/>
      <c r="BA41" s="11"/>
      <c r="BB41" s="11"/>
      <c r="BC41" s="11"/>
      <c r="BD41" s="11"/>
      <c r="BE41" s="11"/>
      <c r="BF41" s="12"/>
    </row>
    <row r="42" spans="2:58" ht="9.9499999999999993" customHeight="1">
      <c r="B42" s="10"/>
      <c r="C42" s="11"/>
      <c r="D42" s="11"/>
      <c r="E42" s="11"/>
      <c r="F42" s="11"/>
      <c r="G42" s="11"/>
      <c r="H42" s="11"/>
      <c r="I42" s="11"/>
      <c r="J42" s="11"/>
      <c r="K42" s="11"/>
      <c r="L42" s="11"/>
      <c r="M42" s="11"/>
      <c r="N42" s="11"/>
      <c r="O42" s="11"/>
      <c r="P42" s="11"/>
      <c r="Q42" s="11"/>
      <c r="AU42" s="11"/>
      <c r="AV42" s="11"/>
      <c r="AW42" s="11"/>
      <c r="AX42" s="11"/>
      <c r="AY42" s="11"/>
      <c r="AZ42" s="11"/>
      <c r="BA42" s="11"/>
      <c r="BB42" s="11"/>
      <c r="BC42" s="11"/>
      <c r="BD42" s="11"/>
      <c r="BE42" s="11"/>
      <c r="BF42" s="12"/>
    </row>
    <row r="43" spans="2:58" ht="9.9499999999999993" customHeight="1">
      <c r="B43" s="10"/>
      <c r="C43" s="11"/>
      <c r="D43" s="11"/>
      <c r="E43" s="11"/>
      <c r="F43" s="11"/>
      <c r="G43" s="11"/>
      <c r="H43" s="11"/>
      <c r="I43" s="11"/>
      <c r="J43" s="11"/>
      <c r="K43" s="11"/>
      <c r="L43" s="11"/>
      <c r="M43" s="11"/>
      <c r="N43" s="11"/>
      <c r="O43" s="11"/>
      <c r="P43" s="11"/>
      <c r="Q43" s="11"/>
      <c r="AU43" s="11"/>
      <c r="AV43" s="11"/>
      <c r="AW43" s="11"/>
      <c r="AX43" s="11"/>
      <c r="AY43" s="11"/>
      <c r="AZ43" s="11"/>
      <c r="BA43" s="11"/>
      <c r="BB43" s="11"/>
      <c r="BC43" s="11"/>
      <c r="BD43" s="11"/>
      <c r="BE43" s="11"/>
      <c r="BF43" s="12"/>
    </row>
    <row r="44" spans="2:58" ht="9.9499999999999993" customHeight="1">
      <c r="B44" s="10"/>
      <c r="C44" s="11"/>
      <c r="D44" s="11"/>
      <c r="E44" s="11"/>
      <c r="F44" s="11"/>
      <c r="G44" s="11"/>
      <c r="H44" s="11"/>
      <c r="I44" s="11"/>
      <c r="J44" s="11"/>
      <c r="K44" s="11"/>
      <c r="L44" s="11"/>
      <c r="M44" s="11"/>
      <c r="N44" s="11"/>
      <c r="O44" s="11"/>
      <c r="P44" s="11"/>
      <c r="Q44" s="11"/>
      <c r="AU44" s="11"/>
      <c r="AV44" s="11"/>
      <c r="AW44" s="11"/>
      <c r="AX44" s="11"/>
      <c r="AY44" s="11"/>
      <c r="AZ44" s="11"/>
      <c r="BA44" s="11"/>
      <c r="BB44" s="11"/>
      <c r="BC44" s="11"/>
      <c r="BD44" s="11"/>
      <c r="BE44" s="11"/>
      <c r="BF44" s="12"/>
    </row>
    <row r="45" spans="2:58" ht="9.9499999999999993" customHeight="1">
      <c r="B45" s="10"/>
      <c r="C45" s="11"/>
      <c r="D45" s="11"/>
      <c r="E45" s="11"/>
      <c r="F45" s="11"/>
      <c r="G45" s="11"/>
      <c r="H45" s="11"/>
      <c r="I45" s="11"/>
      <c r="J45" s="11"/>
      <c r="K45" s="11"/>
      <c r="L45" s="11"/>
      <c r="M45" s="11"/>
      <c r="N45" s="11"/>
      <c r="O45" s="11"/>
      <c r="P45" s="11"/>
      <c r="Q45" s="11"/>
      <c r="AU45" s="11"/>
      <c r="AV45" s="11"/>
      <c r="AW45" s="11"/>
      <c r="AX45" s="11"/>
      <c r="AY45" s="11"/>
      <c r="AZ45" s="11"/>
      <c r="BA45" s="11"/>
      <c r="BB45" s="11"/>
      <c r="BC45" s="11"/>
      <c r="BD45" s="11"/>
      <c r="BE45" s="11"/>
      <c r="BF45" s="12"/>
    </row>
    <row r="46" spans="2:58" ht="9.9499999999999993" customHeight="1">
      <c r="B46" s="10"/>
      <c r="C46" s="11"/>
      <c r="D46" s="11"/>
      <c r="E46" s="11"/>
      <c r="F46" s="11"/>
      <c r="G46" s="11"/>
      <c r="H46" s="11"/>
      <c r="I46" s="11"/>
      <c r="J46" s="11"/>
      <c r="K46" s="11"/>
      <c r="L46" s="11"/>
      <c r="M46" s="11"/>
      <c r="N46" s="11"/>
      <c r="O46" s="11"/>
      <c r="P46" s="11"/>
      <c r="Q46" s="11"/>
      <c r="AU46" s="11"/>
      <c r="AV46" s="11"/>
      <c r="AW46" s="11"/>
      <c r="AX46" s="11"/>
      <c r="AY46" s="11"/>
      <c r="AZ46" s="11"/>
      <c r="BA46" s="11"/>
      <c r="BB46" s="11"/>
      <c r="BC46" s="11"/>
      <c r="BD46" s="11"/>
      <c r="BE46" s="11"/>
      <c r="BF46" s="12"/>
    </row>
    <row r="47" spans="2:58" ht="9.9499999999999993" customHeight="1">
      <c r="B47" s="10"/>
      <c r="C47" s="11"/>
      <c r="D47" s="11"/>
      <c r="E47" s="11"/>
      <c r="F47" s="11"/>
      <c r="G47" s="11"/>
      <c r="H47" s="11"/>
      <c r="I47" s="11"/>
      <c r="J47" s="11"/>
      <c r="K47" s="11"/>
      <c r="L47" s="11"/>
      <c r="M47" s="11"/>
      <c r="N47" s="11"/>
      <c r="O47" s="11"/>
      <c r="P47" s="11"/>
      <c r="Q47" s="11"/>
      <c r="AU47" s="11"/>
      <c r="AV47" s="11"/>
      <c r="AW47" s="11"/>
      <c r="AX47" s="11"/>
      <c r="AY47" s="11"/>
      <c r="AZ47" s="11"/>
      <c r="BA47" s="11"/>
      <c r="BB47" s="11"/>
      <c r="BC47" s="11"/>
      <c r="BD47" s="11"/>
      <c r="BE47" s="11"/>
      <c r="BF47" s="12"/>
    </row>
    <row r="48" spans="2:58" ht="9.9499999999999993" customHeight="1">
      <c r="B48" s="10"/>
      <c r="C48" s="11"/>
      <c r="D48" s="11"/>
      <c r="E48" s="11"/>
      <c r="F48" s="11"/>
      <c r="G48" s="11"/>
      <c r="H48" s="11"/>
      <c r="I48" s="11"/>
      <c r="J48" s="11"/>
      <c r="K48" s="11"/>
      <c r="L48" s="11"/>
      <c r="M48" s="11"/>
      <c r="N48" s="11"/>
      <c r="O48" s="11"/>
      <c r="P48" s="11"/>
      <c r="Q48" s="11"/>
      <c r="AU48" s="11"/>
      <c r="AV48" s="11"/>
      <c r="AW48" s="11"/>
      <c r="AX48" s="11"/>
      <c r="AY48" s="11"/>
      <c r="AZ48" s="11"/>
      <c r="BA48" s="11"/>
      <c r="BB48" s="11"/>
      <c r="BC48" s="11"/>
      <c r="BD48" s="11"/>
      <c r="BE48" s="11"/>
      <c r="BF48" s="12"/>
    </row>
    <row r="49" spans="2:58" ht="9.9499999999999993" customHeight="1">
      <c r="B49" s="10"/>
      <c r="C49" s="11"/>
      <c r="D49" s="11"/>
      <c r="E49" s="11"/>
      <c r="F49" s="11"/>
      <c r="G49" s="11"/>
      <c r="H49" s="11"/>
      <c r="I49" s="11"/>
      <c r="J49" s="11"/>
      <c r="K49" s="11"/>
      <c r="L49" s="11"/>
      <c r="M49" s="11"/>
      <c r="N49" s="11"/>
      <c r="O49" s="11"/>
      <c r="P49" s="11"/>
      <c r="Q49" s="11"/>
      <c r="AU49" s="11"/>
      <c r="AV49" s="11"/>
      <c r="AW49" s="11"/>
      <c r="AX49" s="11"/>
      <c r="AY49" s="11"/>
      <c r="AZ49" s="11"/>
      <c r="BA49" s="11"/>
      <c r="BB49" s="11"/>
      <c r="BC49" s="11"/>
      <c r="BD49" s="11"/>
      <c r="BE49" s="11"/>
      <c r="BF49" s="12"/>
    </row>
    <row r="50" spans="2:58" ht="9.9499999999999993" customHeight="1">
      <c r="B50" s="10"/>
      <c r="C50" s="11"/>
      <c r="D50" s="11"/>
      <c r="E50" s="11"/>
      <c r="F50" s="11"/>
      <c r="G50" s="11"/>
      <c r="H50" s="11"/>
      <c r="I50" s="11"/>
      <c r="J50" s="11"/>
      <c r="K50" s="11"/>
      <c r="L50" s="11"/>
      <c r="M50" s="11"/>
      <c r="N50" s="11"/>
      <c r="O50" s="11"/>
      <c r="P50" s="11"/>
      <c r="Q50" s="11"/>
      <c r="AU50" s="11"/>
      <c r="AV50" s="11"/>
      <c r="AW50" s="11"/>
      <c r="AX50" s="11"/>
      <c r="AY50" s="11"/>
      <c r="AZ50" s="11"/>
      <c r="BA50" s="11"/>
      <c r="BB50" s="11"/>
      <c r="BC50" s="11"/>
      <c r="BD50" s="11"/>
      <c r="BE50" s="11"/>
      <c r="BF50" s="12"/>
    </row>
    <row r="51" spans="2:58" ht="9.9499999999999993" customHeight="1">
      <c r="B51" s="10"/>
      <c r="C51" s="11"/>
      <c r="D51" s="11"/>
      <c r="E51" s="11"/>
      <c r="F51" s="11"/>
      <c r="G51" s="11"/>
      <c r="H51" s="11"/>
      <c r="I51" s="11"/>
      <c r="J51" s="11"/>
      <c r="K51" s="11"/>
      <c r="L51" s="11"/>
      <c r="M51" s="11"/>
      <c r="N51" s="11"/>
      <c r="O51" s="11"/>
      <c r="P51" s="11"/>
      <c r="Q51" s="11"/>
      <c r="AU51" s="11"/>
      <c r="AV51" s="11"/>
      <c r="AW51" s="11"/>
      <c r="AX51" s="11"/>
      <c r="AY51" s="11"/>
      <c r="AZ51" s="11"/>
      <c r="BA51" s="11"/>
      <c r="BB51" s="11"/>
      <c r="BC51" s="11"/>
      <c r="BD51" s="11"/>
      <c r="BE51" s="11"/>
      <c r="BF51" s="12"/>
    </row>
    <row r="52" spans="2:58" ht="9.9499999999999993" customHeight="1">
      <c r="B52" s="10"/>
      <c r="C52" s="11"/>
      <c r="D52" s="11"/>
      <c r="E52" s="11"/>
      <c r="F52" s="11"/>
      <c r="G52" s="11"/>
      <c r="H52" s="11"/>
      <c r="I52" s="11"/>
      <c r="J52" s="11"/>
      <c r="K52" s="11"/>
      <c r="L52" s="11"/>
      <c r="M52" s="11"/>
      <c r="N52" s="11"/>
      <c r="O52" s="11"/>
      <c r="P52" s="11"/>
      <c r="Q52" s="11"/>
      <c r="AU52" s="11"/>
      <c r="AV52" s="11"/>
      <c r="AW52" s="11"/>
      <c r="AX52" s="11"/>
      <c r="AY52" s="11"/>
      <c r="AZ52" s="11"/>
      <c r="BA52" s="11"/>
      <c r="BB52" s="11"/>
      <c r="BC52" s="11"/>
      <c r="BD52" s="11"/>
      <c r="BE52" s="11"/>
      <c r="BF52" s="12"/>
    </row>
    <row r="53" spans="2:58" ht="9.9499999999999993" customHeight="1">
      <c r="B53" s="10"/>
      <c r="C53" s="11"/>
      <c r="D53" s="11"/>
      <c r="E53" s="11"/>
      <c r="F53" s="11"/>
      <c r="G53" s="11"/>
      <c r="H53" s="11"/>
      <c r="I53" s="11"/>
      <c r="J53" s="11"/>
      <c r="K53" s="11"/>
      <c r="L53" s="11"/>
      <c r="M53" s="11"/>
      <c r="N53" s="11"/>
      <c r="O53" s="11"/>
      <c r="P53" s="11"/>
      <c r="Q53" s="11"/>
      <c r="AU53" s="11"/>
      <c r="AV53" s="11"/>
      <c r="AW53" s="11"/>
      <c r="AX53" s="11"/>
      <c r="AY53" s="11"/>
      <c r="AZ53" s="11"/>
      <c r="BA53" s="11"/>
      <c r="BB53" s="11"/>
      <c r="BC53" s="11"/>
      <c r="BD53" s="11"/>
      <c r="BE53" s="11"/>
      <c r="BF53" s="12"/>
    </row>
    <row r="54" spans="2:58" ht="9.9499999999999993" customHeight="1">
      <c r="B54" s="10"/>
      <c r="C54" s="11"/>
      <c r="D54" s="11"/>
      <c r="E54" s="11"/>
      <c r="F54" s="11"/>
      <c r="G54" s="11"/>
      <c r="H54" s="11"/>
      <c r="I54" s="11"/>
      <c r="J54" s="11"/>
      <c r="K54" s="11"/>
      <c r="L54" s="11"/>
      <c r="M54" s="11"/>
      <c r="N54" s="11"/>
      <c r="O54" s="11"/>
      <c r="P54" s="11"/>
      <c r="Q54" s="11"/>
      <c r="AU54" s="11"/>
      <c r="AV54" s="11"/>
      <c r="AW54" s="11"/>
      <c r="AX54" s="11"/>
      <c r="AY54" s="11"/>
      <c r="AZ54" s="11"/>
      <c r="BA54" s="11"/>
      <c r="BB54" s="11"/>
      <c r="BC54" s="11"/>
      <c r="BD54" s="11"/>
      <c r="BE54" s="11"/>
      <c r="BF54" s="12"/>
    </row>
    <row r="55" spans="2:58" ht="9.9499999999999993" customHeight="1">
      <c r="B55" s="10"/>
      <c r="C55" s="11"/>
      <c r="D55" s="11"/>
      <c r="E55" s="11"/>
      <c r="F55" s="11"/>
      <c r="G55" s="11"/>
      <c r="H55" s="11"/>
      <c r="I55" s="11"/>
      <c r="J55" s="11"/>
      <c r="K55" s="11"/>
      <c r="L55" s="11"/>
      <c r="M55" s="11"/>
      <c r="N55" s="11"/>
      <c r="O55" s="11"/>
      <c r="P55" s="11"/>
      <c r="Q55" s="11"/>
      <c r="AU55" s="11"/>
      <c r="AV55" s="11"/>
      <c r="AW55" s="11"/>
      <c r="AX55" s="11"/>
      <c r="AY55" s="11"/>
      <c r="AZ55" s="11"/>
      <c r="BA55" s="11"/>
      <c r="BB55" s="11"/>
      <c r="BC55" s="11"/>
      <c r="BD55" s="11"/>
      <c r="BE55" s="11"/>
      <c r="BF55" s="12"/>
    </row>
    <row r="56" spans="2:58" ht="9.9499999999999993" customHeight="1">
      <c r="B56" s="10"/>
      <c r="C56" s="11"/>
      <c r="D56" s="11"/>
      <c r="E56" s="11"/>
      <c r="F56" s="11"/>
      <c r="G56" s="11"/>
      <c r="H56" s="11"/>
      <c r="I56" s="11"/>
      <c r="J56" s="11"/>
      <c r="K56" s="11"/>
      <c r="L56" s="11"/>
      <c r="M56" s="11"/>
      <c r="N56" s="11"/>
      <c r="O56" s="11"/>
      <c r="P56" s="11"/>
      <c r="Q56" s="11"/>
      <c r="AU56" s="11"/>
      <c r="AV56" s="11"/>
      <c r="AW56" s="11"/>
      <c r="AX56" s="11"/>
      <c r="AY56" s="11"/>
      <c r="AZ56" s="11"/>
      <c r="BA56" s="11"/>
      <c r="BB56" s="11"/>
      <c r="BC56" s="11"/>
      <c r="BD56" s="11"/>
      <c r="BE56" s="11"/>
      <c r="BF56" s="12"/>
    </row>
    <row r="57" spans="2:58" ht="9.9499999999999993" customHeight="1">
      <c r="B57" s="10"/>
      <c r="C57" s="11"/>
      <c r="D57" s="11"/>
      <c r="E57" s="11"/>
      <c r="F57" s="11"/>
      <c r="G57" s="11"/>
      <c r="H57" s="11"/>
      <c r="I57" s="11"/>
      <c r="J57" s="11"/>
      <c r="K57" s="11"/>
      <c r="L57" s="11"/>
      <c r="M57" s="11"/>
      <c r="N57" s="11"/>
      <c r="O57" s="11"/>
      <c r="P57" s="11"/>
      <c r="Q57" s="11"/>
      <c r="AU57" s="11"/>
      <c r="AV57" s="11"/>
      <c r="AW57" s="11"/>
      <c r="AX57" s="11"/>
      <c r="AY57" s="11"/>
      <c r="AZ57" s="11"/>
      <c r="BA57" s="11"/>
      <c r="BB57" s="11"/>
      <c r="BC57" s="11"/>
      <c r="BD57" s="11"/>
      <c r="BE57" s="11"/>
      <c r="BF57" s="12"/>
    </row>
    <row r="58" spans="2:58" ht="9.9499999999999993" customHeight="1">
      <c r="B58" s="10"/>
      <c r="C58" s="11"/>
      <c r="D58" s="11"/>
      <c r="E58" s="11"/>
      <c r="F58" s="11"/>
      <c r="G58" s="11"/>
      <c r="H58" s="11"/>
      <c r="I58" s="11"/>
      <c r="J58" s="11"/>
      <c r="K58" s="11"/>
      <c r="L58" s="11"/>
      <c r="M58" s="11"/>
      <c r="N58" s="11"/>
      <c r="O58" s="11"/>
      <c r="P58" s="11"/>
      <c r="Q58" s="11"/>
      <c r="AU58" s="11"/>
      <c r="AV58" s="11"/>
      <c r="AW58" s="11"/>
      <c r="AX58" s="11"/>
      <c r="AY58" s="11"/>
      <c r="AZ58" s="11"/>
      <c r="BA58" s="11"/>
      <c r="BB58" s="11"/>
      <c r="BC58" s="11"/>
      <c r="BD58" s="11"/>
      <c r="BE58" s="11"/>
      <c r="BF58" s="12"/>
    </row>
    <row r="59" spans="2:58" ht="9.9499999999999993" customHeight="1">
      <c r="B59" s="10"/>
      <c r="C59" s="11"/>
      <c r="D59" s="11"/>
      <c r="E59" s="11"/>
      <c r="F59" s="11"/>
      <c r="G59" s="11"/>
      <c r="H59" s="11"/>
      <c r="I59" s="11"/>
      <c r="J59" s="11"/>
      <c r="K59" s="11"/>
      <c r="L59" s="11"/>
      <c r="M59" s="11"/>
      <c r="N59" s="11"/>
      <c r="O59" s="11"/>
      <c r="P59" s="11"/>
      <c r="Q59" s="11"/>
      <c r="AU59" s="11"/>
      <c r="AV59" s="11"/>
      <c r="AW59" s="11"/>
      <c r="AX59" s="11"/>
      <c r="AY59" s="11"/>
      <c r="AZ59" s="11"/>
      <c r="BA59" s="11"/>
      <c r="BB59" s="11"/>
      <c r="BC59" s="11"/>
      <c r="BD59" s="11"/>
      <c r="BE59" s="11"/>
      <c r="BF59" s="12"/>
    </row>
    <row r="60" spans="2:58" ht="9.9499999999999993" customHeight="1">
      <c r="B60" s="10"/>
      <c r="C60" s="11"/>
      <c r="D60" s="11"/>
      <c r="E60" s="11"/>
      <c r="F60" s="11"/>
      <c r="G60" s="11"/>
      <c r="H60" s="11"/>
      <c r="I60" s="11"/>
      <c r="J60" s="11"/>
      <c r="K60" s="11"/>
      <c r="L60" s="11"/>
      <c r="M60" s="11"/>
      <c r="N60" s="11"/>
      <c r="O60" s="11"/>
      <c r="P60" s="11"/>
      <c r="Q60" s="11"/>
      <c r="AU60" s="11"/>
      <c r="AV60" s="11"/>
      <c r="AW60" s="11"/>
      <c r="AX60" s="11"/>
      <c r="AY60" s="11"/>
      <c r="AZ60" s="11"/>
      <c r="BA60" s="11"/>
      <c r="BB60" s="11"/>
      <c r="BC60" s="11"/>
      <c r="BD60" s="11"/>
      <c r="BE60" s="11"/>
      <c r="BF60" s="12"/>
    </row>
    <row r="61" spans="2:58" ht="9.9499999999999993" customHeight="1">
      <c r="B61" s="10"/>
      <c r="C61" s="11"/>
      <c r="D61" s="11"/>
      <c r="E61" s="11"/>
      <c r="F61" s="11"/>
      <c r="G61" s="11"/>
      <c r="H61" s="11"/>
      <c r="I61" s="11"/>
      <c r="J61" s="11"/>
      <c r="K61" s="11"/>
      <c r="L61" s="11"/>
      <c r="M61" s="11"/>
      <c r="N61" s="11"/>
      <c r="O61" s="11"/>
      <c r="P61" s="11"/>
      <c r="Q61" s="11"/>
      <c r="AU61" s="11"/>
      <c r="AV61" s="11"/>
      <c r="AW61" s="11"/>
      <c r="AX61" s="11"/>
      <c r="AY61" s="11"/>
      <c r="AZ61" s="11"/>
      <c r="BA61" s="11"/>
      <c r="BB61" s="11"/>
      <c r="BC61" s="11"/>
      <c r="BD61" s="11"/>
      <c r="BE61" s="11"/>
      <c r="BF61" s="12"/>
    </row>
    <row r="62" spans="2:58" ht="9.9499999999999993" customHeight="1">
      <c r="B62" s="10"/>
      <c r="C62" s="11"/>
      <c r="D62" s="11"/>
      <c r="E62" s="11"/>
      <c r="F62" s="11"/>
      <c r="G62" s="11"/>
      <c r="H62" s="11"/>
      <c r="I62" s="11"/>
      <c r="J62" s="11"/>
      <c r="K62" s="11"/>
      <c r="L62" s="11"/>
      <c r="M62" s="11"/>
      <c r="N62" s="11"/>
      <c r="O62" s="11"/>
      <c r="P62" s="11"/>
      <c r="Q62" s="11"/>
      <c r="AU62" s="11"/>
      <c r="AV62" s="11"/>
      <c r="AW62" s="11"/>
      <c r="AX62" s="11"/>
      <c r="AY62" s="11"/>
      <c r="AZ62" s="11"/>
      <c r="BA62" s="11"/>
      <c r="BB62" s="11"/>
      <c r="BC62" s="11"/>
      <c r="BD62" s="11"/>
      <c r="BE62" s="11"/>
      <c r="BF62" s="12"/>
    </row>
    <row r="63" spans="2:58" ht="9.9499999999999993" customHeight="1">
      <c r="B63" s="10"/>
      <c r="C63" s="11"/>
      <c r="D63" s="11"/>
      <c r="E63" s="11"/>
      <c r="F63" s="11"/>
      <c r="G63" s="11"/>
      <c r="H63" s="11"/>
      <c r="I63" s="11"/>
      <c r="J63" s="11"/>
      <c r="K63" s="11"/>
      <c r="L63" s="11"/>
      <c r="M63" s="11"/>
      <c r="N63" s="11"/>
      <c r="O63" s="11"/>
      <c r="P63" s="11"/>
      <c r="Q63" s="11"/>
      <c r="AU63" s="11"/>
      <c r="AV63" s="11"/>
      <c r="AW63" s="11"/>
      <c r="AX63" s="11"/>
      <c r="AY63" s="11"/>
      <c r="AZ63" s="11"/>
      <c r="BA63" s="11"/>
      <c r="BB63" s="11"/>
      <c r="BC63" s="11"/>
      <c r="BD63" s="11"/>
      <c r="BE63" s="11"/>
      <c r="BF63" s="12"/>
    </row>
    <row r="64" spans="2:58" ht="9.9499999999999993" customHeight="1">
      <c r="B64" s="10"/>
      <c r="C64" s="11"/>
      <c r="D64" s="11"/>
      <c r="E64" s="11"/>
      <c r="F64" s="11"/>
      <c r="G64" s="11"/>
      <c r="H64" s="11"/>
      <c r="I64" s="11"/>
      <c r="J64" s="11"/>
      <c r="K64" s="11"/>
      <c r="L64" s="11"/>
      <c r="M64" s="11"/>
      <c r="N64" s="11"/>
      <c r="O64" s="11"/>
      <c r="P64" s="11"/>
      <c r="Q64" s="11"/>
      <c r="AU64" s="11"/>
      <c r="AV64" s="11"/>
      <c r="AW64" s="11"/>
      <c r="AX64" s="11"/>
      <c r="AY64" s="11"/>
      <c r="AZ64" s="11"/>
      <c r="BA64" s="11"/>
      <c r="BB64" s="11"/>
      <c r="BC64" s="11"/>
      <c r="BD64" s="11"/>
      <c r="BE64" s="11"/>
      <c r="BF64" s="12"/>
    </row>
    <row r="65" spans="2:58" ht="9.9499999999999993" customHeight="1">
      <c r="B65" s="10"/>
      <c r="C65" s="11"/>
      <c r="D65" s="11"/>
      <c r="E65" s="11"/>
      <c r="F65" s="11"/>
      <c r="G65" s="11"/>
      <c r="H65" s="11"/>
      <c r="I65" s="11"/>
      <c r="J65" s="11"/>
      <c r="K65" s="11"/>
      <c r="L65" s="11"/>
      <c r="M65" s="11"/>
      <c r="N65" s="11"/>
      <c r="O65" s="11"/>
      <c r="P65" s="11"/>
      <c r="Q65" s="11"/>
      <c r="AU65" s="11"/>
      <c r="AV65" s="11"/>
      <c r="AW65" s="11"/>
      <c r="AX65" s="11"/>
      <c r="AY65" s="11"/>
      <c r="AZ65" s="11"/>
      <c r="BA65" s="11"/>
      <c r="BB65" s="11"/>
      <c r="BC65" s="11"/>
      <c r="BD65" s="11"/>
      <c r="BE65" s="11"/>
      <c r="BF65" s="12"/>
    </row>
    <row r="66" spans="2:58" ht="9.9499999999999993" customHeight="1">
      <c r="B66" s="10"/>
      <c r="C66" s="11"/>
      <c r="D66" s="11"/>
      <c r="E66" s="11"/>
      <c r="F66" s="11"/>
      <c r="G66" s="11"/>
      <c r="H66" s="11"/>
      <c r="I66" s="11"/>
      <c r="J66" s="11"/>
      <c r="K66" s="11"/>
      <c r="L66" s="11"/>
      <c r="M66" s="11"/>
      <c r="N66" s="11"/>
      <c r="O66" s="11"/>
      <c r="P66" s="11"/>
      <c r="Q66" s="11"/>
      <c r="AU66" s="11"/>
      <c r="AV66" s="11"/>
      <c r="AW66" s="11"/>
      <c r="AX66" s="11"/>
      <c r="AY66" s="11"/>
      <c r="AZ66" s="11"/>
      <c r="BA66" s="11"/>
      <c r="BB66" s="11"/>
      <c r="BC66" s="11"/>
      <c r="BD66" s="11"/>
      <c r="BE66" s="11"/>
      <c r="BF66" s="12"/>
    </row>
    <row r="67" spans="2:58" ht="9.9499999999999993" customHeight="1">
      <c r="B67" s="10"/>
      <c r="C67" s="11"/>
      <c r="D67" s="11"/>
      <c r="E67" s="11"/>
      <c r="F67" s="11"/>
      <c r="G67" s="11"/>
      <c r="H67" s="11"/>
      <c r="I67" s="11"/>
      <c r="J67" s="11"/>
      <c r="K67" s="11"/>
      <c r="L67" s="11"/>
      <c r="M67" s="11"/>
      <c r="N67" s="11"/>
      <c r="O67" s="11"/>
      <c r="P67" s="11"/>
      <c r="Q67" s="11"/>
      <c r="AU67" s="11"/>
      <c r="AV67" s="11"/>
      <c r="AW67" s="11"/>
      <c r="AX67" s="11"/>
      <c r="AY67" s="11"/>
      <c r="AZ67" s="11"/>
      <c r="BA67" s="11"/>
      <c r="BB67" s="11"/>
      <c r="BC67" s="11"/>
      <c r="BD67" s="11"/>
      <c r="BE67" s="11"/>
      <c r="BF67" s="12"/>
    </row>
    <row r="68" spans="2:58" ht="9.9499999999999993" customHeight="1">
      <c r="B68" s="10"/>
      <c r="C68" s="11"/>
      <c r="D68" s="11"/>
      <c r="E68" s="11"/>
      <c r="F68" s="11"/>
      <c r="G68" s="11"/>
      <c r="H68" s="11"/>
      <c r="I68" s="11"/>
      <c r="J68" s="11"/>
      <c r="K68" s="11"/>
      <c r="L68" s="11"/>
      <c r="M68" s="11"/>
      <c r="N68" s="11"/>
      <c r="O68" s="11"/>
      <c r="P68" s="11"/>
      <c r="Q68" s="11"/>
      <c r="AU68" s="11"/>
      <c r="AV68" s="11"/>
      <c r="AW68" s="11"/>
      <c r="AX68" s="11"/>
      <c r="AY68" s="11"/>
      <c r="AZ68" s="11"/>
      <c r="BA68" s="11"/>
      <c r="BB68" s="11"/>
      <c r="BC68" s="11"/>
      <c r="BD68" s="11"/>
      <c r="BE68" s="11"/>
      <c r="BF68" s="12"/>
    </row>
    <row r="69" spans="2:58" ht="9.9499999999999993" customHeight="1">
      <c r="B69" s="10"/>
      <c r="C69" s="11"/>
      <c r="D69" s="11"/>
      <c r="E69" s="11"/>
      <c r="F69" s="11"/>
      <c r="G69" s="11"/>
      <c r="H69" s="11"/>
      <c r="I69" s="11"/>
      <c r="J69" s="11"/>
      <c r="K69" s="11"/>
      <c r="L69" s="11"/>
      <c r="M69" s="11"/>
      <c r="N69" s="11"/>
      <c r="O69" s="11"/>
      <c r="P69" s="11"/>
      <c r="Q69" s="11"/>
      <c r="AU69" s="11"/>
      <c r="AV69" s="11"/>
      <c r="AW69" s="11"/>
      <c r="AX69" s="11"/>
      <c r="AY69" s="11"/>
      <c r="AZ69" s="11"/>
      <c r="BA69" s="11"/>
      <c r="BB69" s="11"/>
      <c r="BC69" s="11"/>
      <c r="BD69" s="11"/>
      <c r="BE69" s="11"/>
      <c r="BF69" s="12"/>
    </row>
    <row r="70" spans="2:58" ht="9.9499999999999993" customHeight="1">
      <c r="B70" s="10"/>
      <c r="C70" s="11"/>
      <c r="D70" s="11"/>
      <c r="E70" s="11"/>
      <c r="F70" s="11"/>
      <c r="G70" s="11"/>
      <c r="H70" s="11"/>
      <c r="I70" s="11"/>
      <c r="J70" s="11"/>
      <c r="K70" s="11"/>
      <c r="L70" s="11"/>
      <c r="M70" s="11"/>
      <c r="N70" s="11"/>
      <c r="O70" s="11"/>
      <c r="P70" s="11"/>
      <c r="Q70" s="11"/>
      <c r="AU70" s="11"/>
      <c r="AV70" s="11"/>
      <c r="AW70" s="11"/>
      <c r="AX70" s="11"/>
      <c r="AY70" s="11"/>
      <c r="AZ70" s="11"/>
      <c r="BA70" s="11"/>
      <c r="BB70" s="11"/>
      <c r="BC70" s="11"/>
      <c r="BD70" s="11"/>
      <c r="BE70" s="11"/>
      <c r="BF70" s="12"/>
    </row>
    <row r="71" spans="2:58" ht="9.9499999999999993" customHeight="1">
      <c r="B71" s="10"/>
      <c r="C71" s="11"/>
      <c r="D71" s="11"/>
      <c r="E71" s="11"/>
      <c r="F71" s="11"/>
      <c r="G71" s="11"/>
      <c r="H71" s="11"/>
      <c r="I71" s="11"/>
      <c r="J71" s="11"/>
      <c r="K71" s="11"/>
      <c r="L71" s="11"/>
      <c r="M71" s="11"/>
      <c r="N71" s="11"/>
      <c r="O71" s="11"/>
      <c r="P71" s="11"/>
      <c r="Q71" s="11"/>
      <c r="AU71" s="11"/>
      <c r="AV71" s="11"/>
      <c r="AW71" s="11"/>
      <c r="AX71" s="11"/>
      <c r="AY71" s="11"/>
      <c r="AZ71" s="11"/>
      <c r="BA71" s="11"/>
      <c r="BB71" s="11"/>
      <c r="BC71" s="11"/>
      <c r="BD71" s="11"/>
      <c r="BE71" s="11"/>
      <c r="BF71" s="12"/>
    </row>
    <row r="72" spans="2:58" ht="9.9499999999999993" customHeight="1">
      <c r="B72" s="10"/>
      <c r="C72" s="11"/>
      <c r="D72" s="11"/>
      <c r="E72" s="11"/>
      <c r="F72" s="11"/>
      <c r="G72" s="11"/>
      <c r="H72" s="11"/>
      <c r="I72" s="11"/>
      <c r="J72" s="11"/>
      <c r="K72" s="11"/>
      <c r="L72" s="11"/>
      <c r="M72" s="11"/>
      <c r="N72" s="11"/>
      <c r="O72" s="11"/>
      <c r="P72" s="11"/>
      <c r="Q72" s="11"/>
      <c r="AU72" s="11"/>
      <c r="AV72" s="11"/>
      <c r="AW72" s="11"/>
      <c r="AX72" s="11"/>
      <c r="AY72" s="11"/>
      <c r="AZ72" s="11"/>
      <c r="BA72" s="11"/>
      <c r="BB72" s="11"/>
      <c r="BC72" s="11"/>
      <c r="BD72" s="11"/>
      <c r="BE72" s="11"/>
      <c r="BF72" s="12"/>
    </row>
    <row r="73" spans="2:58" ht="9.9499999999999993" customHeight="1">
      <c r="B73" s="10"/>
      <c r="C73" s="11"/>
      <c r="D73" s="11"/>
      <c r="E73" s="11"/>
      <c r="F73" s="11"/>
      <c r="G73" s="11"/>
      <c r="H73" s="11"/>
      <c r="I73" s="11"/>
      <c r="J73" s="11"/>
      <c r="K73" s="11"/>
      <c r="L73" s="11"/>
      <c r="M73" s="11"/>
      <c r="N73" s="11"/>
      <c r="O73" s="11"/>
      <c r="P73" s="11"/>
      <c r="Q73" s="11"/>
      <c r="AU73" s="11"/>
      <c r="AV73" s="11"/>
      <c r="AW73" s="11"/>
      <c r="AX73" s="11"/>
      <c r="AY73" s="11"/>
      <c r="AZ73" s="11"/>
      <c r="BA73" s="11"/>
      <c r="BB73" s="11"/>
      <c r="BC73" s="11"/>
      <c r="BD73" s="11"/>
      <c r="BE73" s="11"/>
      <c r="BF73" s="12"/>
    </row>
    <row r="74" spans="2:58" ht="9.9499999999999993" customHeight="1">
      <c r="B74" s="10"/>
      <c r="C74" s="11"/>
      <c r="D74" s="11"/>
      <c r="E74" s="11"/>
      <c r="F74" s="11"/>
      <c r="G74" s="11"/>
      <c r="H74" s="11"/>
      <c r="I74" s="11"/>
      <c r="J74" s="11"/>
      <c r="K74" s="11"/>
      <c r="L74" s="11"/>
      <c r="M74" s="11"/>
      <c r="N74" s="11"/>
      <c r="O74" s="11"/>
      <c r="P74" s="11"/>
      <c r="Q74" s="11"/>
      <c r="AU74" s="11"/>
      <c r="AV74" s="11"/>
      <c r="AW74" s="11"/>
      <c r="AX74" s="11"/>
      <c r="AY74" s="11"/>
      <c r="AZ74" s="11"/>
      <c r="BA74" s="11"/>
      <c r="BB74" s="11"/>
      <c r="BC74" s="11"/>
      <c r="BD74" s="11"/>
      <c r="BE74" s="11"/>
      <c r="BF74" s="12"/>
    </row>
    <row r="75" spans="2:58" ht="9.9499999999999993" customHeight="1">
      <c r="B75" s="10"/>
      <c r="C75" s="11"/>
      <c r="D75" s="11"/>
      <c r="E75" s="11"/>
      <c r="F75" s="11"/>
      <c r="G75" s="11"/>
      <c r="H75" s="11"/>
      <c r="I75" s="11"/>
      <c r="J75" s="11"/>
      <c r="K75" s="11"/>
      <c r="L75" s="11"/>
      <c r="M75" s="11"/>
      <c r="N75" s="11"/>
      <c r="O75" s="11"/>
      <c r="P75" s="11"/>
      <c r="Q75" s="11"/>
      <c r="AU75" s="11"/>
      <c r="AV75" s="11"/>
      <c r="AW75" s="11"/>
      <c r="AX75" s="11"/>
      <c r="AY75" s="11"/>
      <c r="AZ75" s="11"/>
      <c r="BA75" s="11"/>
      <c r="BB75" s="11"/>
      <c r="BC75" s="11"/>
      <c r="BD75" s="11"/>
      <c r="BE75" s="11"/>
      <c r="BF75" s="12"/>
    </row>
    <row r="76" spans="2:58" ht="9.9499999999999993" customHeight="1">
      <c r="B76" s="10"/>
      <c r="C76" s="11"/>
      <c r="D76" s="11"/>
      <c r="E76" s="11"/>
      <c r="F76" s="11"/>
      <c r="G76" s="11"/>
      <c r="H76" s="11"/>
      <c r="I76" s="11"/>
      <c r="J76" s="11"/>
      <c r="K76" s="11"/>
      <c r="L76" s="11"/>
      <c r="M76" s="11"/>
      <c r="N76" s="11"/>
      <c r="O76" s="11"/>
      <c r="P76" s="11"/>
      <c r="Q76" s="11"/>
      <c r="AU76" s="11"/>
      <c r="AV76" s="11"/>
      <c r="AW76" s="11"/>
      <c r="AX76" s="11"/>
      <c r="AY76" s="11"/>
      <c r="AZ76" s="11"/>
      <c r="BA76" s="11"/>
      <c r="BB76" s="11"/>
      <c r="BC76" s="11"/>
      <c r="BD76" s="11"/>
      <c r="BE76" s="11"/>
      <c r="BF76" s="12"/>
    </row>
    <row r="77" spans="2:58" ht="9.9499999999999993" customHeight="1">
      <c r="B77" s="10"/>
      <c r="C77" s="11"/>
      <c r="D77" s="11"/>
      <c r="E77" s="11"/>
      <c r="F77" s="11"/>
      <c r="G77" s="11"/>
      <c r="H77" s="11"/>
      <c r="I77" s="11"/>
      <c r="J77" s="11"/>
      <c r="K77" s="11"/>
      <c r="L77" s="11"/>
      <c r="M77" s="11"/>
      <c r="N77" s="11"/>
      <c r="O77" s="11"/>
      <c r="P77" s="11"/>
      <c r="Q77" s="11"/>
      <c r="AU77" s="11"/>
      <c r="AV77" s="11"/>
      <c r="AW77" s="11"/>
      <c r="AX77" s="11"/>
      <c r="AY77" s="11"/>
      <c r="AZ77" s="11"/>
      <c r="BA77" s="11"/>
      <c r="BB77" s="11"/>
      <c r="BC77" s="11"/>
      <c r="BD77" s="11"/>
      <c r="BE77" s="11"/>
      <c r="BF77" s="12"/>
    </row>
    <row r="78" spans="2:58" ht="9.9499999999999993" customHeight="1">
      <c r="B78" s="10"/>
      <c r="C78" s="11"/>
      <c r="D78" s="11"/>
      <c r="E78" s="11"/>
      <c r="F78" s="11"/>
      <c r="G78" s="11"/>
      <c r="H78" s="11"/>
      <c r="I78" s="11"/>
      <c r="J78" s="11"/>
      <c r="K78" s="11"/>
      <c r="L78" s="11"/>
      <c r="M78" s="11"/>
      <c r="N78" s="11"/>
      <c r="O78" s="11"/>
      <c r="P78" s="11"/>
      <c r="Q78" s="11"/>
      <c r="AU78" s="11"/>
      <c r="AV78" s="11"/>
      <c r="AW78" s="11"/>
      <c r="AX78" s="11"/>
      <c r="AY78" s="11"/>
      <c r="AZ78" s="11"/>
      <c r="BA78" s="11"/>
      <c r="BB78" s="11"/>
      <c r="BC78" s="11"/>
      <c r="BD78" s="11"/>
      <c r="BE78" s="11"/>
      <c r="BF78" s="12"/>
    </row>
    <row r="79" spans="2:58" ht="9.9499999999999993" customHeight="1">
      <c r="B79" s="10"/>
      <c r="C79" s="11"/>
      <c r="D79" s="11"/>
      <c r="E79" s="11"/>
      <c r="F79" s="11"/>
      <c r="G79" s="11"/>
      <c r="H79" s="11"/>
      <c r="I79" s="11"/>
      <c r="J79" s="11"/>
      <c r="K79" s="11"/>
      <c r="L79" s="11"/>
      <c r="M79" s="11"/>
      <c r="N79" s="11"/>
      <c r="O79" s="11"/>
      <c r="P79" s="11"/>
      <c r="Q79" s="11"/>
      <c r="AU79" s="11"/>
      <c r="AV79" s="11"/>
      <c r="AW79" s="11"/>
      <c r="AX79" s="11"/>
      <c r="AY79" s="11"/>
      <c r="AZ79" s="11"/>
      <c r="BA79" s="11"/>
      <c r="BB79" s="11"/>
      <c r="BC79" s="11"/>
      <c r="BD79" s="11"/>
      <c r="BE79" s="11"/>
      <c r="BF79" s="12"/>
    </row>
    <row r="80" spans="2:58" ht="9.9499999999999993" customHeight="1">
      <c r="B80" s="10"/>
      <c r="C80" s="11"/>
      <c r="D80" s="11"/>
      <c r="E80" s="11"/>
      <c r="F80" s="11"/>
      <c r="G80" s="11"/>
      <c r="H80" s="11"/>
      <c r="I80" s="11"/>
      <c r="J80" s="11"/>
      <c r="K80" s="11"/>
      <c r="L80" s="11"/>
      <c r="M80" s="11"/>
      <c r="N80" s="11"/>
      <c r="O80" s="11"/>
      <c r="P80" s="11"/>
      <c r="Q80" s="11"/>
      <c r="AU80" s="11"/>
      <c r="AV80" s="11"/>
      <c r="AW80" s="11"/>
      <c r="AX80" s="11"/>
      <c r="AY80" s="11"/>
      <c r="AZ80" s="11"/>
      <c r="BA80" s="11"/>
      <c r="BB80" s="11"/>
      <c r="BC80" s="11"/>
      <c r="BD80" s="11"/>
      <c r="BE80" s="11"/>
      <c r="BF80" s="12"/>
    </row>
    <row r="81" spans="2:59" ht="9.9499999999999993" customHeight="1">
      <c r="B81" s="10"/>
      <c r="C81" s="11"/>
      <c r="D81" s="11"/>
      <c r="E81" s="11"/>
      <c r="F81" s="11"/>
      <c r="G81" s="11"/>
      <c r="H81" s="11"/>
      <c r="I81" s="11"/>
      <c r="J81" s="11"/>
      <c r="K81" s="11"/>
      <c r="L81" s="11"/>
      <c r="M81" s="11"/>
      <c r="N81" s="11"/>
      <c r="O81" s="11"/>
      <c r="P81" s="11"/>
      <c r="Q81" s="11"/>
      <c r="AU81" s="11"/>
      <c r="AV81" s="11"/>
      <c r="AW81" s="11"/>
      <c r="AX81" s="11"/>
      <c r="AY81" s="11"/>
      <c r="AZ81" s="11"/>
      <c r="BA81" s="11"/>
      <c r="BB81" s="11"/>
      <c r="BC81" s="11"/>
      <c r="BD81" s="11"/>
      <c r="BE81" s="11"/>
      <c r="BF81" s="12"/>
    </row>
    <row r="82" spans="2:59" ht="9.9499999999999993" customHeight="1">
      <c r="B82" s="10"/>
      <c r="C82" s="11"/>
      <c r="D82" s="11"/>
      <c r="E82" s="11"/>
      <c r="F82" s="11"/>
      <c r="G82" s="11"/>
      <c r="H82" s="11"/>
      <c r="I82" s="11"/>
      <c r="J82" s="11"/>
      <c r="K82" s="11"/>
      <c r="L82" s="11"/>
      <c r="M82" s="11"/>
      <c r="N82" s="11"/>
      <c r="O82" s="11"/>
      <c r="P82" s="11"/>
      <c r="Q82" s="11"/>
      <c r="AU82" s="11"/>
      <c r="AV82" s="11"/>
      <c r="AW82" s="11"/>
      <c r="AX82" s="11"/>
      <c r="AY82" s="11"/>
      <c r="AZ82" s="11"/>
      <c r="BA82" s="11"/>
      <c r="BB82" s="11"/>
      <c r="BC82" s="11"/>
      <c r="BD82" s="11"/>
      <c r="BE82" s="11"/>
      <c r="BF82" s="12"/>
    </row>
    <row r="83" spans="2:59" ht="9.9499999999999993" customHeight="1">
      <c r="B83" s="10"/>
      <c r="C83" s="11"/>
      <c r="D83" s="11"/>
      <c r="E83" s="11"/>
      <c r="F83" s="11"/>
      <c r="G83" s="11"/>
      <c r="H83" s="11"/>
      <c r="I83" s="11"/>
      <c r="J83" s="11"/>
      <c r="K83" s="11"/>
      <c r="L83" s="11"/>
      <c r="M83" s="11"/>
      <c r="N83" s="11"/>
      <c r="O83" s="11"/>
      <c r="P83" s="11"/>
      <c r="Q83" s="11"/>
      <c r="AU83" s="11"/>
      <c r="AV83" s="11"/>
      <c r="AW83" s="11"/>
      <c r="AX83" s="11"/>
      <c r="AY83" s="11"/>
      <c r="AZ83" s="11"/>
      <c r="BA83" s="11"/>
      <c r="BB83" s="11"/>
      <c r="BC83" s="11"/>
      <c r="BD83" s="11"/>
      <c r="BE83" s="11"/>
      <c r="BF83" s="12"/>
    </row>
    <row r="84" spans="2:59" ht="9.9499999999999993" customHeight="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row>
    <row r="85" spans="2:59" ht="9.9499999999999993" customHeight="1"/>
    <row r="86" spans="2:59" ht="9.9499999999999993" customHeight="1">
      <c r="B86" s="3"/>
      <c r="C86" s="3"/>
      <c r="D86" s="3"/>
      <c r="E86" s="3"/>
      <c r="F86" s="3"/>
      <c r="G86" s="3"/>
      <c r="H86" s="3"/>
      <c r="I86" s="3"/>
      <c r="J86" s="3"/>
      <c r="K86" s="3"/>
      <c r="L86" s="3"/>
      <c r="M86" s="3"/>
      <c r="N86" s="3"/>
      <c r="O86" s="3"/>
      <c r="P86" s="3"/>
      <c r="Q86" s="3"/>
      <c r="R86" s="3"/>
      <c r="S86" s="91" t="s">
        <v>28</v>
      </c>
      <c r="T86" s="91"/>
      <c r="U86" s="91"/>
      <c r="V86" s="91"/>
      <c r="W86" s="91"/>
      <c r="X86" s="91"/>
      <c r="Y86" s="91"/>
      <c r="Z86" s="91"/>
      <c r="AA86" s="91"/>
      <c r="AB86" s="91"/>
      <c r="AC86" s="91"/>
      <c r="AD86" s="91"/>
      <c r="AE86" s="91"/>
      <c r="AF86" s="91"/>
      <c r="AG86" s="91"/>
      <c r="AH86" s="91"/>
      <c r="AI86" s="91"/>
      <c r="AJ86" s="91"/>
      <c r="AK86" s="91"/>
      <c r="AL86" s="91"/>
      <c r="AM86" s="91"/>
      <c r="AN86" s="91"/>
      <c r="AO86" s="91"/>
      <c r="AP86" s="3"/>
      <c r="AQ86" s="3"/>
      <c r="AR86" s="3"/>
      <c r="AS86" s="3"/>
      <c r="AT86" s="3"/>
      <c r="AU86" s="3"/>
      <c r="AV86" s="3"/>
      <c r="AW86" s="3"/>
      <c r="AX86" s="3"/>
      <c r="AY86" s="3"/>
      <c r="AZ86" s="3"/>
      <c r="BA86" s="3"/>
      <c r="BB86" s="3"/>
      <c r="BC86" s="3"/>
      <c r="BD86" s="3"/>
      <c r="BE86" s="3"/>
      <c r="BF86" s="3"/>
      <c r="BG86" s="3"/>
    </row>
    <row r="87" spans="2:59" ht="9.9499999999999993" customHeight="1">
      <c r="B87" s="4"/>
      <c r="C87" s="5"/>
      <c r="D87" s="5"/>
      <c r="E87" s="5"/>
      <c r="F87" s="5"/>
      <c r="G87" s="5"/>
      <c r="H87" s="5"/>
      <c r="I87" s="5"/>
      <c r="J87" s="5"/>
      <c r="K87" s="5"/>
      <c r="L87" s="5"/>
      <c r="M87" s="5"/>
      <c r="N87" s="5"/>
      <c r="O87" s="5"/>
      <c r="P87" s="5"/>
      <c r="Q87" s="5"/>
      <c r="R87" s="5"/>
      <c r="S87" s="91"/>
      <c r="T87" s="91"/>
      <c r="U87" s="91"/>
      <c r="V87" s="91"/>
      <c r="W87" s="91"/>
      <c r="X87" s="91"/>
      <c r="Y87" s="91"/>
      <c r="Z87" s="91"/>
      <c r="AA87" s="91"/>
      <c r="AB87" s="91"/>
      <c r="AC87" s="91"/>
      <c r="AD87" s="91"/>
      <c r="AE87" s="91"/>
      <c r="AF87" s="91"/>
      <c r="AG87" s="91"/>
      <c r="AH87" s="91"/>
      <c r="AI87" s="91"/>
      <c r="AJ87" s="91"/>
      <c r="AK87" s="91"/>
      <c r="AL87" s="91"/>
      <c r="AM87" s="91"/>
      <c r="AN87" s="91"/>
      <c r="AO87" s="91"/>
      <c r="AP87" s="5"/>
      <c r="AQ87" s="5"/>
      <c r="AR87" s="5"/>
      <c r="AS87" s="5"/>
      <c r="AT87" s="5"/>
      <c r="AU87" s="5"/>
      <c r="AV87" s="5"/>
      <c r="AW87" s="5"/>
      <c r="AX87" s="5"/>
      <c r="AY87" s="5"/>
      <c r="AZ87" s="5"/>
      <c r="BA87" s="5"/>
      <c r="BB87" s="5"/>
      <c r="BC87" s="5"/>
      <c r="BD87" s="5"/>
      <c r="BE87" s="5"/>
      <c r="BF87" s="6"/>
      <c r="BG87" s="3"/>
    </row>
    <row r="88" spans="2:59" ht="9.9499999999999993" customHeight="1">
      <c r="B88" s="7"/>
      <c r="C88" s="8"/>
      <c r="D88" s="8"/>
      <c r="E88" s="8"/>
      <c r="F88" s="8"/>
      <c r="G88" s="8"/>
      <c r="H88" s="8"/>
      <c r="I88" s="8"/>
      <c r="J88" s="8"/>
      <c r="K88" s="8"/>
      <c r="L88" s="8"/>
      <c r="M88" s="8"/>
      <c r="N88" s="8"/>
      <c r="O88" s="8"/>
      <c r="P88" s="8"/>
      <c r="Q88" s="8"/>
      <c r="R88" s="8"/>
      <c r="S88" s="8"/>
      <c r="T88" s="8"/>
      <c r="U88" s="8"/>
      <c r="V88" s="8"/>
      <c r="W88" s="8"/>
      <c r="X88" s="3"/>
      <c r="Y88" s="3"/>
      <c r="Z88" s="3"/>
      <c r="AA88" s="3"/>
      <c r="AB88" s="3"/>
      <c r="AC88" s="3"/>
      <c r="AD88" s="3"/>
      <c r="AE88" s="3"/>
      <c r="AF88" s="3"/>
      <c r="AG88" s="3"/>
      <c r="AH88" s="3"/>
      <c r="AI88" s="3"/>
      <c r="AJ88" s="3"/>
      <c r="AK88" s="8"/>
      <c r="AL88" s="8"/>
      <c r="AM88" s="8"/>
      <c r="AN88" s="8"/>
      <c r="AO88" s="8"/>
      <c r="AP88" s="8"/>
      <c r="AQ88" s="8"/>
      <c r="AR88" s="8"/>
      <c r="AS88" s="8"/>
      <c r="AT88" s="8"/>
      <c r="AU88" s="8"/>
      <c r="AV88" s="8"/>
      <c r="AW88" s="8"/>
      <c r="AX88" s="8"/>
      <c r="AY88" s="8"/>
      <c r="AZ88" s="8"/>
      <c r="BA88" s="8"/>
      <c r="BB88" s="8"/>
      <c r="BC88" s="8"/>
      <c r="BD88" s="8"/>
      <c r="BE88" s="8"/>
      <c r="BF88" s="9"/>
      <c r="BG88" s="3"/>
    </row>
    <row r="89" spans="2:59" ht="9.9499999999999993" customHeight="1">
      <c r="B89" s="10"/>
      <c r="C89" s="11"/>
      <c r="D89" s="11"/>
      <c r="E89" s="11"/>
      <c r="F89" s="11"/>
      <c r="G89" s="11"/>
      <c r="H89" s="11"/>
      <c r="I89" s="11"/>
      <c r="J89" s="11"/>
      <c r="K89" s="11"/>
      <c r="L89" s="11"/>
      <c r="M89" s="11"/>
      <c r="N89" s="11"/>
      <c r="O89" s="11"/>
      <c r="P89" s="11"/>
      <c r="Q89" s="11"/>
      <c r="AU89" s="11"/>
      <c r="AV89" s="11"/>
      <c r="AW89" s="11"/>
      <c r="AX89" s="11"/>
      <c r="AY89" s="11"/>
      <c r="AZ89" s="11"/>
      <c r="BA89" s="11"/>
      <c r="BB89" s="11"/>
      <c r="BC89" s="11"/>
      <c r="BD89" s="11"/>
      <c r="BE89" s="11"/>
      <c r="BF89" s="12"/>
    </row>
    <row r="90" spans="2:59" ht="9.9499999999999993" customHeight="1">
      <c r="B90" s="10"/>
      <c r="C90" s="11"/>
      <c r="D90" s="11"/>
      <c r="E90" s="11"/>
      <c r="F90" s="11"/>
      <c r="G90" s="11"/>
      <c r="H90" s="11"/>
      <c r="I90" s="11"/>
      <c r="J90" s="11"/>
      <c r="K90" s="11"/>
      <c r="L90" s="11"/>
      <c r="M90" s="11"/>
      <c r="N90" s="11"/>
      <c r="O90" s="11"/>
      <c r="P90" s="11"/>
      <c r="Q90" s="11"/>
      <c r="AU90" s="11"/>
      <c r="AV90" s="11"/>
      <c r="AW90" s="11"/>
      <c r="AX90" s="11"/>
      <c r="AY90" s="11"/>
      <c r="AZ90" s="11"/>
      <c r="BA90" s="11"/>
      <c r="BB90" s="11"/>
      <c r="BC90" s="11"/>
      <c r="BD90" s="11"/>
      <c r="BE90" s="11"/>
      <c r="BF90" s="12"/>
    </row>
    <row r="91" spans="2:59" ht="9.9499999999999993" customHeight="1">
      <c r="B91" s="10"/>
      <c r="C91" s="11"/>
      <c r="D91" s="11"/>
      <c r="E91" s="11"/>
      <c r="F91" s="11"/>
      <c r="G91" s="11"/>
      <c r="H91" s="11"/>
      <c r="I91" s="11"/>
      <c r="J91" s="11"/>
      <c r="K91" s="11"/>
      <c r="L91" s="11"/>
      <c r="M91" s="11"/>
      <c r="N91" s="11"/>
      <c r="O91" s="11"/>
      <c r="P91" s="11"/>
      <c r="Q91" s="11"/>
      <c r="AU91" s="11"/>
      <c r="AV91" s="11"/>
      <c r="AW91" s="11"/>
      <c r="AX91" s="11"/>
      <c r="AY91" s="11"/>
      <c r="AZ91" s="11"/>
      <c r="BA91" s="11"/>
      <c r="BB91" s="11"/>
      <c r="BC91" s="11"/>
      <c r="BD91" s="11"/>
      <c r="BE91" s="11"/>
      <c r="BF91" s="12"/>
    </row>
    <row r="92" spans="2:59" ht="9.9499999999999993" customHeight="1">
      <c r="B92" s="10"/>
      <c r="C92" s="11"/>
      <c r="D92" s="11"/>
      <c r="E92" s="11"/>
      <c r="F92" s="11"/>
      <c r="G92" s="11"/>
      <c r="H92" s="11"/>
      <c r="I92" s="11"/>
      <c r="J92" s="11"/>
      <c r="K92" s="11"/>
      <c r="L92" s="11"/>
      <c r="M92" s="11"/>
      <c r="N92" s="11"/>
      <c r="O92" s="11"/>
      <c r="P92" s="11"/>
      <c r="Q92" s="11"/>
      <c r="AU92" s="11"/>
      <c r="AV92" s="11"/>
      <c r="AW92" s="11"/>
      <c r="AX92" s="11"/>
      <c r="AY92" s="11"/>
      <c r="AZ92" s="11"/>
      <c r="BA92" s="11"/>
      <c r="BB92" s="11"/>
      <c r="BC92" s="11"/>
      <c r="BD92" s="11"/>
      <c r="BE92" s="11"/>
      <c r="BF92" s="12"/>
    </row>
    <row r="93" spans="2:59" ht="9.9499999999999993" customHeight="1">
      <c r="B93" s="10"/>
      <c r="C93" s="11"/>
      <c r="D93" s="11"/>
      <c r="E93" s="11"/>
      <c r="F93" s="11"/>
      <c r="G93" s="11"/>
      <c r="H93" s="11"/>
      <c r="I93" s="11"/>
      <c r="J93" s="11"/>
      <c r="K93" s="11"/>
      <c r="L93" s="11"/>
      <c r="M93" s="11"/>
      <c r="N93" s="11"/>
      <c r="O93" s="11"/>
      <c r="P93" s="11"/>
      <c r="Q93" s="11"/>
      <c r="AU93" s="11"/>
      <c r="AV93" s="11"/>
      <c r="AW93" s="11"/>
      <c r="AX93" s="11"/>
      <c r="AY93" s="11"/>
      <c r="AZ93" s="11"/>
      <c r="BA93" s="11"/>
      <c r="BB93" s="11"/>
      <c r="BC93" s="11"/>
      <c r="BD93" s="11"/>
      <c r="BE93" s="11"/>
      <c r="BF93" s="12"/>
    </row>
    <row r="94" spans="2:59" ht="9.9499999999999993" customHeight="1">
      <c r="B94" s="10"/>
      <c r="C94" s="11"/>
      <c r="D94" s="11"/>
      <c r="E94" s="11"/>
      <c r="F94" s="11"/>
      <c r="G94" s="11"/>
      <c r="H94" s="11"/>
      <c r="I94" s="11"/>
      <c r="J94" s="11"/>
      <c r="K94" s="11"/>
      <c r="L94" s="11"/>
      <c r="M94" s="11"/>
      <c r="N94" s="11"/>
      <c r="O94" s="11"/>
      <c r="P94" s="11"/>
      <c r="Q94" s="11"/>
      <c r="AU94" s="11"/>
      <c r="AV94" s="11"/>
      <c r="AW94" s="11"/>
      <c r="AX94" s="11"/>
      <c r="AY94" s="11"/>
      <c r="AZ94" s="11"/>
      <c r="BA94" s="11"/>
      <c r="BB94" s="11"/>
      <c r="BC94" s="11"/>
      <c r="BD94" s="11"/>
      <c r="BE94" s="11"/>
      <c r="BF94" s="12"/>
    </row>
    <row r="95" spans="2:59" ht="9.9499999999999993" customHeight="1">
      <c r="B95" s="10"/>
      <c r="C95" s="11"/>
      <c r="D95" s="11"/>
      <c r="E95" s="11"/>
      <c r="F95" s="11"/>
      <c r="G95" s="11"/>
      <c r="H95" s="11"/>
      <c r="I95" s="11"/>
      <c r="J95" s="11"/>
      <c r="K95" s="11"/>
      <c r="L95" s="11"/>
      <c r="M95" s="11"/>
      <c r="N95" s="11"/>
      <c r="O95" s="11"/>
      <c r="P95" s="11"/>
      <c r="Q95" s="11"/>
      <c r="AU95" s="11"/>
      <c r="AV95" s="11"/>
      <c r="AW95" s="11"/>
      <c r="AX95" s="11"/>
      <c r="AY95" s="11"/>
      <c r="AZ95" s="11"/>
      <c r="BA95" s="11"/>
      <c r="BB95" s="11"/>
      <c r="BC95" s="11"/>
      <c r="BD95" s="11"/>
      <c r="BE95" s="11"/>
      <c r="BF95" s="12"/>
    </row>
    <row r="96" spans="2:59" ht="9.9499999999999993" customHeight="1">
      <c r="B96" s="10"/>
      <c r="C96" s="11"/>
      <c r="D96" s="11"/>
      <c r="E96" s="11"/>
      <c r="F96" s="11"/>
      <c r="G96" s="11"/>
      <c r="H96" s="11"/>
      <c r="I96" s="11"/>
      <c r="J96" s="11"/>
      <c r="K96" s="11"/>
      <c r="L96" s="11"/>
      <c r="M96" s="11"/>
      <c r="N96" s="11"/>
      <c r="O96" s="11"/>
      <c r="P96" s="11"/>
      <c r="Q96" s="11"/>
      <c r="AU96" s="11"/>
      <c r="AV96" s="11"/>
      <c r="AW96" s="11"/>
      <c r="AX96" s="11"/>
      <c r="AY96" s="11"/>
      <c r="AZ96" s="11"/>
      <c r="BA96" s="11"/>
      <c r="BB96" s="11"/>
      <c r="BC96" s="11"/>
      <c r="BD96" s="11"/>
      <c r="BE96" s="11"/>
      <c r="BF96" s="12"/>
    </row>
    <row r="97" spans="2:58" ht="9.9499999999999993" customHeight="1">
      <c r="B97" s="10"/>
      <c r="C97" s="11"/>
      <c r="D97" s="11"/>
      <c r="E97" s="11"/>
      <c r="F97" s="11"/>
      <c r="G97" s="11"/>
      <c r="H97" s="11"/>
      <c r="I97" s="11"/>
      <c r="J97" s="11"/>
      <c r="K97" s="11"/>
      <c r="L97" s="11"/>
      <c r="M97" s="11"/>
      <c r="N97" s="11"/>
      <c r="O97" s="11"/>
      <c r="P97" s="11"/>
      <c r="Q97" s="11"/>
      <c r="AU97" s="11"/>
      <c r="AV97" s="11"/>
      <c r="AW97" s="11"/>
      <c r="AX97" s="11"/>
      <c r="AY97" s="11"/>
      <c r="AZ97" s="11"/>
      <c r="BA97" s="11"/>
      <c r="BB97" s="11"/>
      <c r="BC97" s="11"/>
      <c r="BD97" s="11"/>
      <c r="BE97" s="11"/>
      <c r="BF97" s="12"/>
    </row>
    <row r="98" spans="2:58" ht="9.9499999999999993" customHeight="1">
      <c r="B98" s="10"/>
      <c r="C98" s="11"/>
      <c r="D98" s="11"/>
      <c r="E98" s="11"/>
      <c r="F98" s="11"/>
      <c r="G98" s="11"/>
      <c r="H98" s="11"/>
      <c r="I98" s="11"/>
      <c r="J98" s="11"/>
      <c r="K98" s="11"/>
      <c r="L98" s="11"/>
      <c r="M98" s="11"/>
      <c r="N98" s="11"/>
      <c r="O98" s="11"/>
      <c r="P98" s="11"/>
      <c r="Q98" s="11"/>
      <c r="AU98" s="11"/>
      <c r="AV98" s="11"/>
      <c r="AW98" s="11"/>
      <c r="AX98" s="11"/>
      <c r="AY98" s="11"/>
      <c r="AZ98" s="11"/>
      <c r="BA98" s="11"/>
      <c r="BB98" s="11"/>
      <c r="BC98" s="11"/>
      <c r="BD98" s="11"/>
      <c r="BE98" s="11"/>
      <c r="BF98" s="12"/>
    </row>
    <row r="99" spans="2:58" ht="9.9499999999999993" customHeight="1">
      <c r="B99" s="10"/>
      <c r="C99" s="11"/>
      <c r="D99" s="11"/>
      <c r="E99" s="11"/>
      <c r="F99" s="11"/>
      <c r="G99" s="11"/>
      <c r="H99" s="11"/>
      <c r="I99" s="11"/>
      <c r="J99" s="11"/>
      <c r="K99" s="11"/>
      <c r="L99" s="11"/>
      <c r="M99" s="11"/>
      <c r="N99" s="11"/>
      <c r="O99" s="11"/>
      <c r="P99" s="11"/>
      <c r="Q99" s="11"/>
      <c r="AU99" s="11"/>
      <c r="AV99" s="11"/>
      <c r="AW99" s="11"/>
      <c r="AX99" s="11"/>
      <c r="AY99" s="11"/>
      <c r="AZ99" s="11"/>
      <c r="BA99" s="11"/>
      <c r="BB99" s="11"/>
      <c r="BC99" s="11"/>
      <c r="BD99" s="11"/>
      <c r="BE99" s="11"/>
      <c r="BF99" s="12"/>
    </row>
    <row r="100" spans="2:58" ht="9.9499999999999993" customHeight="1">
      <c r="B100" s="10"/>
      <c r="C100" s="11"/>
      <c r="D100" s="11"/>
      <c r="E100" s="11"/>
      <c r="F100" s="11"/>
      <c r="G100" s="11"/>
      <c r="H100" s="11"/>
      <c r="I100" s="11"/>
      <c r="J100" s="11"/>
      <c r="K100" s="11"/>
      <c r="L100" s="11"/>
      <c r="M100" s="11"/>
      <c r="N100" s="11"/>
      <c r="O100" s="11"/>
      <c r="P100" s="11"/>
      <c r="Q100" s="11"/>
      <c r="AU100" s="11"/>
      <c r="AV100" s="11"/>
      <c r="AW100" s="11"/>
      <c r="AX100" s="11"/>
      <c r="AY100" s="11"/>
      <c r="AZ100" s="11"/>
      <c r="BA100" s="11"/>
      <c r="BB100" s="11"/>
      <c r="BC100" s="11"/>
      <c r="BD100" s="11"/>
      <c r="BE100" s="11"/>
      <c r="BF100" s="12"/>
    </row>
    <row r="101" spans="2:58" ht="9.9499999999999993" customHeight="1">
      <c r="B101" s="10"/>
      <c r="C101" s="11"/>
      <c r="D101" s="11"/>
      <c r="E101" s="11"/>
      <c r="F101" s="11"/>
      <c r="G101" s="11"/>
      <c r="H101" s="11"/>
      <c r="I101" s="11"/>
      <c r="J101" s="11"/>
      <c r="K101" s="11"/>
      <c r="L101" s="11"/>
      <c r="M101" s="11"/>
      <c r="N101" s="11"/>
      <c r="O101" s="11"/>
      <c r="P101" s="11"/>
      <c r="Q101" s="11"/>
      <c r="AU101" s="11"/>
      <c r="AV101" s="11"/>
      <c r="AW101" s="11"/>
      <c r="AX101" s="11"/>
      <c r="AY101" s="11"/>
      <c r="AZ101" s="11"/>
      <c r="BA101" s="11"/>
      <c r="BB101" s="11"/>
      <c r="BC101" s="11"/>
      <c r="BD101" s="11"/>
      <c r="BE101" s="11"/>
      <c r="BF101" s="12"/>
    </row>
    <row r="102" spans="2:58" ht="9.9499999999999993" customHeight="1">
      <c r="B102" s="10"/>
      <c r="C102" s="11"/>
      <c r="D102" s="11"/>
      <c r="E102" s="11"/>
      <c r="F102" s="11"/>
      <c r="G102" s="11"/>
      <c r="H102" s="11"/>
      <c r="I102" s="11"/>
      <c r="J102" s="11"/>
      <c r="K102" s="11"/>
      <c r="L102" s="11"/>
      <c r="M102" s="11"/>
      <c r="N102" s="11"/>
      <c r="O102" s="11"/>
      <c r="P102" s="11"/>
      <c r="Q102" s="11"/>
      <c r="AU102" s="11"/>
      <c r="AV102" s="11"/>
      <c r="AW102" s="11"/>
      <c r="AX102" s="11"/>
      <c r="AY102" s="11"/>
      <c r="AZ102" s="11"/>
      <c r="BA102" s="11"/>
      <c r="BB102" s="11"/>
      <c r="BC102" s="11"/>
      <c r="BD102" s="11"/>
      <c r="BE102" s="11"/>
      <c r="BF102" s="12"/>
    </row>
    <row r="103" spans="2:58" ht="9.9499999999999993" customHeight="1">
      <c r="B103" s="10"/>
      <c r="C103" s="11"/>
      <c r="D103" s="11"/>
      <c r="E103" s="11"/>
      <c r="F103" s="11"/>
      <c r="G103" s="11"/>
      <c r="H103" s="11"/>
      <c r="I103" s="11"/>
      <c r="J103" s="11"/>
      <c r="K103" s="11"/>
      <c r="L103" s="11"/>
      <c r="M103" s="11"/>
      <c r="N103" s="11"/>
      <c r="O103" s="11"/>
      <c r="P103" s="11"/>
      <c r="Q103" s="11"/>
      <c r="AU103" s="11"/>
      <c r="AV103" s="11"/>
      <c r="AW103" s="11"/>
      <c r="AX103" s="11"/>
      <c r="AY103" s="11"/>
      <c r="AZ103" s="11"/>
      <c r="BA103" s="11"/>
      <c r="BB103" s="11"/>
      <c r="BC103" s="11"/>
      <c r="BD103" s="11"/>
      <c r="BE103" s="11"/>
      <c r="BF103" s="12"/>
    </row>
    <row r="104" spans="2:58" ht="9.9499999999999993" customHeight="1">
      <c r="B104" s="10"/>
      <c r="C104" s="11"/>
      <c r="D104" s="11"/>
      <c r="E104" s="11"/>
      <c r="F104" s="11"/>
      <c r="G104" s="11"/>
      <c r="H104" s="11"/>
      <c r="I104" s="11"/>
      <c r="J104" s="11"/>
      <c r="K104" s="11"/>
      <c r="L104" s="11"/>
      <c r="M104" s="11"/>
      <c r="N104" s="11"/>
      <c r="O104" s="11"/>
      <c r="P104" s="11"/>
      <c r="Q104" s="11"/>
      <c r="AU104" s="11"/>
      <c r="AV104" s="11"/>
      <c r="AW104" s="11"/>
      <c r="AX104" s="11"/>
      <c r="AY104" s="11"/>
      <c r="AZ104" s="11"/>
      <c r="BA104" s="11"/>
      <c r="BB104" s="11"/>
      <c r="BC104" s="11"/>
      <c r="BD104" s="11"/>
      <c r="BE104" s="11"/>
      <c r="BF104" s="12"/>
    </row>
    <row r="105" spans="2:58" ht="9.9499999999999993" customHeight="1">
      <c r="B105" s="10"/>
      <c r="C105" s="11"/>
      <c r="D105" s="11"/>
      <c r="E105" s="11"/>
      <c r="F105" s="11"/>
      <c r="G105" s="11"/>
      <c r="H105" s="11"/>
      <c r="I105" s="11"/>
      <c r="J105" s="11"/>
      <c r="K105" s="11"/>
      <c r="L105" s="11"/>
      <c r="M105" s="11"/>
      <c r="N105" s="11"/>
      <c r="O105" s="11"/>
      <c r="P105" s="11"/>
      <c r="Q105" s="11"/>
      <c r="AU105" s="11"/>
      <c r="AV105" s="11"/>
      <c r="AW105" s="11"/>
      <c r="AX105" s="11"/>
      <c r="AY105" s="11"/>
      <c r="AZ105" s="11"/>
      <c r="BA105" s="11"/>
      <c r="BB105" s="11"/>
      <c r="BC105" s="11"/>
      <c r="BD105" s="11"/>
      <c r="BE105" s="11"/>
      <c r="BF105" s="12"/>
    </row>
    <row r="106" spans="2:58" ht="9.9499999999999993" customHeight="1">
      <c r="B106" s="10"/>
      <c r="C106" s="11"/>
      <c r="D106" s="11"/>
      <c r="E106" s="11"/>
      <c r="F106" s="11"/>
      <c r="G106" s="11"/>
      <c r="H106" s="11"/>
      <c r="I106" s="11"/>
      <c r="J106" s="11"/>
      <c r="K106" s="11"/>
      <c r="L106" s="11"/>
      <c r="M106" s="11"/>
      <c r="N106" s="11"/>
      <c r="O106" s="11"/>
      <c r="P106" s="11"/>
      <c r="Q106" s="11"/>
      <c r="AU106" s="11"/>
      <c r="AV106" s="11"/>
      <c r="AW106" s="11"/>
      <c r="AX106" s="11"/>
      <c r="AY106" s="11"/>
      <c r="AZ106" s="11"/>
      <c r="BA106" s="11"/>
      <c r="BB106" s="11"/>
      <c r="BC106" s="11"/>
      <c r="BD106" s="11"/>
      <c r="BE106" s="11"/>
      <c r="BF106" s="12"/>
    </row>
    <row r="107" spans="2:58" ht="9.9499999999999993" customHeight="1">
      <c r="B107" s="10"/>
      <c r="C107" s="11"/>
      <c r="D107" s="11"/>
      <c r="E107" s="11"/>
      <c r="F107" s="11"/>
      <c r="G107" s="11"/>
      <c r="H107" s="11"/>
      <c r="I107" s="11"/>
      <c r="J107" s="11"/>
      <c r="K107" s="11"/>
      <c r="L107" s="11"/>
      <c r="M107" s="11"/>
      <c r="N107" s="11"/>
      <c r="O107" s="11"/>
      <c r="P107" s="11"/>
      <c r="Q107" s="11"/>
      <c r="AU107" s="11"/>
      <c r="AV107" s="11"/>
      <c r="AW107" s="11"/>
      <c r="AX107" s="11"/>
      <c r="AY107" s="11"/>
      <c r="AZ107" s="11"/>
      <c r="BA107" s="11"/>
      <c r="BB107" s="11"/>
      <c r="BC107" s="11"/>
      <c r="BD107" s="11"/>
      <c r="BE107" s="11"/>
      <c r="BF107" s="12"/>
    </row>
    <row r="108" spans="2:58" ht="9.9499999999999993" customHeight="1">
      <c r="B108" s="10"/>
      <c r="C108" s="11"/>
      <c r="D108" s="11"/>
      <c r="E108" s="11"/>
      <c r="F108" s="11"/>
      <c r="G108" s="11"/>
      <c r="H108" s="11"/>
      <c r="I108" s="11"/>
      <c r="J108" s="11"/>
      <c r="K108" s="11"/>
      <c r="L108" s="11"/>
      <c r="M108" s="11"/>
      <c r="N108" s="11"/>
      <c r="O108" s="11"/>
      <c r="P108" s="11"/>
      <c r="Q108" s="11"/>
      <c r="AU108" s="11"/>
      <c r="AV108" s="11"/>
      <c r="AW108" s="11"/>
      <c r="AX108" s="11"/>
      <c r="AY108" s="11"/>
      <c r="AZ108" s="11"/>
      <c r="BA108" s="11"/>
      <c r="BB108" s="11"/>
      <c r="BC108" s="11"/>
      <c r="BD108" s="11"/>
      <c r="BE108" s="11"/>
      <c r="BF108" s="12"/>
    </row>
    <row r="109" spans="2:58" ht="9.9499999999999993" customHeight="1">
      <c r="B109" s="10"/>
      <c r="C109" s="11"/>
      <c r="D109" s="11"/>
      <c r="E109" s="11"/>
      <c r="F109" s="11"/>
      <c r="G109" s="11"/>
      <c r="H109" s="11"/>
      <c r="I109" s="11"/>
      <c r="J109" s="11"/>
      <c r="K109" s="11"/>
      <c r="L109" s="11"/>
      <c r="M109" s="11"/>
      <c r="N109" s="11"/>
      <c r="O109" s="11"/>
      <c r="P109" s="11"/>
      <c r="Q109" s="11"/>
      <c r="AU109" s="11"/>
      <c r="AV109" s="11"/>
      <c r="AW109" s="11"/>
      <c r="AX109" s="11"/>
      <c r="AY109" s="11"/>
      <c r="AZ109" s="11"/>
      <c r="BA109" s="11"/>
      <c r="BB109" s="11"/>
      <c r="BC109" s="11"/>
      <c r="BD109" s="11"/>
      <c r="BE109" s="11"/>
      <c r="BF109" s="12"/>
    </row>
    <row r="110" spans="2:58" ht="9.9499999999999993" customHeight="1">
      <c r="B110" s="10"/>
      <c r="C110" s="11"/>
      <c r="D110" s="11"/>
      <c r="E110" s="11"/>
      <c r="F110" s="11"/>
      <c r="G110" s="11"/>
      <c r="H110" s="11"/>
      <c r="I110" s="11"/>
      <c r="J110" s="11"/>
      <c r="K110" s="11"/>
      <c r="L110" s="11"/>
      <c r="M110" s="11"/>
      <c r="N110" s="11"/>
      <c r="O110" s="11"/>
      <c r="P110" s="11"/>
      <c r="Q110" s="11"/>
      <c r="AU110" s="11"/>
      <c r="AV110" s="11"/>
      <c r="AW110" s="11"/>
      <c r="AX110" s="11"/>
      <c r="AY110" s="11"/>
      <c r="AZ110" s="11"/>
      <c r="BA110" s="11"/>
      <c r="BB110" s="11"/>
      <c r="BC110" s="11"/>
      <c r="BD110" s="11"/>
      <c r="BE110" s="11"/>
      <c r="BF110" s="12"/>
    </row>
    <row r="111" spans="2:58" ht="9.9499999999999993" customHeight="1">
      <c r="B111" s="10"/>
      <c r="C111" s="11"/>
      <c r="D111" s="11"/>
      <c r="E111" s="11"/>
      <c r="F111" s="11"/>
      <c r="G111" s="11"/>
      <c r="H111" s="11"/>
      <c r="I111" s="11"/>
      <c r="J111" s="11"/>
      <c r="K111" s="11"/>
      <c r="L111" s="11"/>
      <c r="M111" s="11"/>
      <c r="N111" s="11"/>
      <c r="O111" s="11"/>
      <c r="P111" s="11"/>
      <c r="Q111" s="11"/>
      <c r="AU111" s="11"/>
      <c r="AV111" s="11"/>
      <c r="AW111" s="11"/>
      <c r="AX111" s="11"/>
      <c r="AY111" s="11"/>
      <c r="AZ111" s="11"/>
      <c r="BA111" s="11"/>
      <c r="BB111" s="11"/>
      <c r="BC111" s="11"/>
      <c r="BD111" s="11"/>
      <c r="BE111" s="11"/>
      <c r="BF111" s="12"/>
    </row>
    <row r="112" spans="2:58" ht="9.9499999999999993" customHeight="1">
      <c r="B112" s="10"/>
      <c r="C112" s="11"/>
      <c r="D112" s="11"/>
      <c r="E112" s="11"/>
      <c r="F112" s="11"/>
      <c r="G112" s="11"/>
      <c r="H112" s="11"/>
      <c r="I112" s="11"/>
      <c r="J112" s="11"/>
      <c r="K112" s="11"/>
      <c r="L112" s="11"/>
      <c r="M112" s="11"/>
      <c r="N112" s="11"/>
      <c r="O112" s="11"/>
      <c r="P112" s="11"/>
      <c r="Q112" s="11"/>
      <c r="AU112" s="11"/>
      <c r="AV112" s="11"/>
      <c r="AW112" s="11"/>
      <c r="AX112" s="11"/>
      <c r="AY112" s="11"/>
      <c r="AZ112" s="11"/>
      <c r="BA112" s="11"/>
      <c r="BB112" s="11"/>
      <c r="BC112" s="11"/>
      <c r="BD112" s="11"/>
      <c r="BE112" s="11"/>
      <c r="BF112" s="12"/>
    </row>
    <row r="113" spans="2:58" ht="9.9499999999999993" customHeight="1">
      <c r="B113" s="10"/>
      <c r="C113" s="11"/>
      <c r="D113" s="11"/>
      <c r="E113" s="11"/>
      <c r="F113" s="11"/>
      <c r="G113" s="11"/>
      <c r="H113" s="11"/>
      <c r="I113" s="11"/>
      <c r="J113" s="11"/>
      <c r="K113" s="11"/>
      <c r="L113" s="11"/>
      <c r="M113" s="11"/>
      <c r="N113" s="11"/>
      <c r="O113" s="11"/>
      <c r="P113" s="11"/>
      <c r="Q113" s="11"/>
      <c r="AU113" s="11"/>
      <c r="AV113" s="11"/>
      <c r="AW113" s="11"/>
      <c r="AX113" s="11"/>
      <c r="AY113" s="11"/>
      <c r="AZ113" s="11"/>
      <c r="BA113" s="11"/>
      <c r="BB113" s="11"/>
      <c r="BC113" s="11"/>
      <c r="BD113" s="11"/>
      <c r="BE113" s="11"/>
      <c r="BF113" s="12"/>
    </row>
    <row r="114" spans="2:58" ht="9.9499999999999993" customHeight="1">
      <c r="B114" s="10"/>
      <c r="C114" s="11"/>
      <c r="D114" s="11"/>
      <c r="E114" s="11"/>
      <c r="F114" s="11"/>
      <c r="G114" s="11"/>
      <c r="H114" s="11"/>
      <c r="I114" s="11"/>
      <c r="J114" s="11"/>
      <c r="K114" s="11"/>
      <c r="L114" s="11"/>
      <c r="M114" s="11"/>
      <c r="N114" s="11"/>
      <c r="O114" s="11"/>
      <c r="P114" s="11"/>
      <c r="Q114" s="11"/>
      <c r="AU114" s="11"/>
      <c r="AV114" s="11"/>
      <c r="AW114" s="11"/>
      <c r="AX114" s="11"/>
      <c r="AY114" s="11"/>
      <c r="AZ114" s="11"/>
      <c r="BA114" s="11"/>
      <c r="BB114" s="11"/>
      <c r="BC114" s="11"/>
      <c r="BD114" s="11"/>
      <c r="BE114" s="11"/>
      <c r="BF114" s="12"/>
    </row>
    <row r="115" spans="2:58" ht="9.9499999999999993" customHeight="1">
      <c r="B115" s="10"/>
      <c r="C115" s="11"/>
      <c r="D115" s="11"/>
      <c r="E115" s="11"/>
      <c r="F115" s="11"/>
      <c r="G115" s="11"/>
      <c r="H115" s="11"/>
      <c r="I115" s="11"/>
      <c r="J115" s="11"/>
      <c r="K115" s="11"/>
      <c r="L115" s="11"/>
      <c r="M115" s="11"/>
      <c r="N115" s="11"/>
      <c r="O115" s="11"/>
      <c r="P115" s="11"/>
      <c r="Q115" s="11"/>
      <c r="AU115" s="11"/>
      <c r="AV115" s="11"/>
      <c r="AW115" s="11"/>
      <c r="AX115" s="11"/>
      <c r="AY115" s="11"/>
      <c r="AZ115" s="11"/>
      <c r="BA115" s="11"/>
      <c r="BB115" s="11"/>
      <c r="BC115" s="11"/>
      <c r="BD115" s="11"/>
      <c r="BE115" s="11"/>
      <c r="BF115" s="12"/>
    </row>
    <row r="116" spans="2:58" ht="9.9499999999999993" customHeight="1">
      <c r="B116" s="10"/>
      <c r="C116" s="11"/>
      <c r="D116" s="11"/>
      <c r="E116" s="11"/>
      <c r="F116" s="11"/>
      <c r="G116" s="11"/>
      <c r="H116" s="11"/>
      <c r="I116" s="11"/>
      <c r="J116" s="11"/>
      <c r="K116" s="11"/>
      <c r="L116" s="11"/>
      <c r="M116" s="11"/>
      <c r="N116" s="11"/>
      <c r="O116" s="11"/>
      <c r="P116" s="11"/>
      <c r="Q116" s="11"/>
      <c r="AU116" s="11"/>
      <c r="AV116" s="11"/>
      <c r="AW116" s="11"/>
      <c r="AX116" s="11"/>
      <c r="AY116" s="11"/>
      <c r="AZ116" s="11"/>
      <c r="BA116" s="11"/>
      <c r="BB116" s="11"/>
      <c r="BC116" s="11"/>
      <c r="BD116" s="11"/>
      <c r="BE116" s="11"/>
      <c r="BF116" s="12"/>
    </row>
    <row r="117" spans="2:58" ht="9.9499999999999993" customHeight="1">
      <c r="B117" s="10"/>
      <c r="C117" s="11"/>
      <c r="D117" s="11"/>
      <c r="E117" s="11"/>
      <c r="F117" s="11"/>
      <c r="G117" s="11"/>
      <c r="H117" s="11"/>
      <c r="I117" s="11"/>
      <c r="J117" s="11"/>
      <c r="K117" s="11"/>
      <c r="L117" s="11"/>
      <c r="M117" s="11"/>
      <c r="N117" s="11"/>
      <c r="O117" s="11"/>
      <c r="P117" s="11"/>
      <c r="Q117" s="11"/>
      <c r="AU117" s="11"/>
      <c r="AV117" s="11"/>
      <c r="AW117" s="11"/>
      <c r="AX117" s="11"/>
      <c r="AY117" s="11"/>
      <c r="AZ117" s="11"/>
      <c r="BA117" s="11"/>
      <c r="BB117" s="11"/>
      <c r="BC117" s="11"/>
      <c r="BD117" s="11"/>
      <c r="BE117" s="11"/>
      <c r="BF117" s="12"/>
    </row>
    <row r="118" spans="2:58" ht="9.9499999999999993" customHeight="1">
      <c r="B118" s="10"/>
      <c r="C118" s="11"/>
      <c r="D118" s="11"/>
      <c r="E118" s="11"/>
      <c r="F118" s="11"/>
      <c r="G118" s="11"/>
      <c r="H118" s="11"/>
      <c r="I118" s="11"/>
      <c r="J118" s="11"/>
      <c r="K118" s="11"/>
      <c r="L118" s="11"/>
      <c r="M118" s="11"/>
      <c r="N118" s="11"/>
      <c r="O118" s="11"/>
      <c r="P118" s="11"/>
      <c r="Q118" s="11"/>
      <c r="AU118" s="11"/>
      <c r="AV118" s="11"/>
      <c r="AW118" s="11"/>
      <c r="AX118" s="11"/>
      <c r="AY118" s="11"/>
      <c r="AZ118" s="11"/>
      <c r="BA118" s="11"/>
      <c r="BB118" s="11"/>
      <c r="BC118" s="11"/>
      <c r="BD118" s="11"/>
      <c r="BE118" s="11"/>
      <c r="BF118" s="12"/>
    </row>
    <row r="119" spans="2:58" ht="9.9499999999999993" customHeight="1">
      <c r="B119" s="10"/>
      <c r="C119" s="11"/>
      <c r="D119" s="11"/>
      <c r="E119" s="11"/>
      <c r="F119" s="11"/>
      <c r="G119" s="11"/>
      <c r="H119" s="11"/>
      <c r="I119" s="11"/>
      <c r="J119" s="11"/>
      <c r="K119" s="11"/>
      <c r="L119" s="11"/>
      <c r="M119" s="11"/>
      <c r="N119" s="11"/>
      <c r="O119" s="11"/>
      <c r="P119" s="11"/>
      <c r="Q119" s="11"/>
      <c r="AU119" s="11"/>
      <c r="AV119" s="11"/>
      <c r="AW119" s="11"/>
      <c r="AX119" s="11"/>
      <c r="AY119" s="11"/>
      <c r="AZ119" s="11"/>
      <c r="BA119" s="11"/>
      <c r="BB119" s="11"/>
      <c r="BC119" s="11"/>
      <c r="BD119" s="11"/>
      <c r="BE119" s="11"/>
      <c r="BF119" s="12"/>
    </row>
    <row r="120" spans="2:58" ht="9.9499999999999993" customHeight="1">
      <c r="B120" s="10"/>
      <c r="C120" s="11"/>
      <c r="D120" s="11"/>
      <c r="E120" s="11"/>
      <c r="F120" s="11"/>
      <c r="G120" s="11"/>
      <c r="H120" s="11"/>
      <c r="I120" s="11"/>
      <c r="J120" s="11"/>
      <c r="K120" s="11"/>
      <c r="L120" s="11"/>
      <c r="M120" s="11"/>
      <c r="N120" s="11"/>
      <c r="O120" s="11"/>
      <c r="P120" s="11"/>
      <c r="Q120" s="11"/>
      <c r="AU120" s="11"/>
      <c r="AV120" s="11"/>
      <c r="AW120" s="11"/>
      <c r="AX120" s="11"/>
      <c r="AY120" s="11"/>
      <c r="AZ120" s="11"/>
      <c r="BA120" s="11"/>
      <c r="BB120" s="11"/>
      <c r="BC120" s="11"/>
      <c r="BD120" s="11"/>
      <c r="BE120" s="11"/>
      <c r="BF120" s="12"/>
    </row>
    <row r="121" spans="2:58" ht="9.9499999999999993" customHeight="1">
      <c r="B121" s="10"/>
      <c r="C121" s="11"/>
      <c r="D121" s="11"/>
      <c r="E121" s="11"/>
      <c r="F121" s="11"/>
      <c r="G121" s="11"/>
      <c r="H121" s="11"/>
      <c r="I121" s="11"/>
      <c r="J121" s="11"/>
      <c r="K121" s="11"/>
      <c r="L121" s="11"/>
      <c r="M121" s="11"/>
      <c r="N121" s="11"/>
      <c r="O121" s="11"/>
      <c r="P121" s="11"/>
      <c r="Q121" s="11"/>
      <c r="AU121" s="11"/>
      <c r="AV121" s="11"/>
      <c r="AW121" s="11"/>
      <c r="AX121" s="11"/>
      <c r="AY121" s="11"/>
      <c r="AZ121" s="11"/>
      <c r="BA121" s="11"/>
      <c r="BB121" s="11"/>
      <c r="BC121" s="11"/>
      <c r="BD121" s="11"/>
      <c r="BE121" s="11"/>
      <c r="BF121" s="12"/>
    </row>
    <row r="122" spans="2:58" ht="9.9499999999999993" customHeight="1">
      <c r="B122" s="10"/>
      <c r="C122" s="11"/>
      <c r="D122" s="11"/>
      <c r="E122" s="11"/>
      <c r="F122" s="11"/>
      <c r="G122" s="11"/>
      <c r="H122" s="11"/>
      <c r="I122" s="11"/>
      <c r="J122" s="11"/>
      <c r="K122" s="11"/>
      <c r="L122" s="11"/>
      <c r="M122" s="11"/>
      <c r="N122" s="11"/>
      <c r="O122" s="11"/>
      <c r="P122" s="11"/>
      <c r="Q122" s="11"/>
      <c r="AU122" s="11"/>
      <c r="AV122" s="11"/>
      <c r="AW122" s="11"/>
      <c r="AX122" s="11"/>
      <c r="AY122" s="11"/>
      <c r="AZ122" s="11"/>
      <c r="BA122" s="11"/>
      <c r="BB122" s="11"/>
      <c r="BC122" s="11"/>
      <c r="BD122" s="11"/>
      <c r="BE122" s="11"/>
      <c r="BF122" s="12"/>
    </row>
    <row r="123" spans="2:58" ht="9.9499999999999993" customHeight="1">
      <c r="B123" s="10"/>
      <c r="C123" s="11"/>
      <c r="D123" s="11"/>
      <c r="E123" s="11"/>
      <c r="F123" s="11"/>
      <c r="G123" s="11"/>
      <c r="H123" s="11"/>
      <c r="I123" s="11"/>
      <c r="J123" s="11"/>
      <c r="K123" s="11"/>
      <c r="L123" s="11"/>
      <c r="M123" s="11"/>
      <c r="N123" s="11"/>
      <c r="O123" s="11"/>
      <c r="P123" s="11"/>
      <c r="Q123" s="11"/>
      <c r="AU123" s="11"/>
      <c r="AV123" s="11"/>
      <c r="AW123" s="11"/>
      <c r="AX123" s="11"/>
      <c r="AY123" s="11"/>
      <c r="AZ123" s="11"/>
      <c r="BA123" s="11"/>
      <c r="BB123" s="11"/>
      <c r="BC123" s="11"/>
      <c r="BD123" s="11"/>
      <c r="BE123" s="11"/>
      <c r="BF123" s="12"/>
    </row>
    <row r="124" spans="2:58" ht="9.9499999999999993" customHeight="1">
      <c r="B124" s="10"/>
      <c r="C124" s="11"/>
      <c r="D124" s="11"/>
      <c r="E124" s="11"/>
      <c r="F124" s="11"/>
      <c r="G124" s="11"/>
      <c r="H124" s="11"/>
      <c r="I124" s="11"/>
      <c r="J124" s="11"/>
      <c r="K124" s="11"/>
      <c r="L124" s="11"/>
      <c r="M124" s="11"/>
      <c r="N124" s="11"/>
      <c r="O124" s="11"/>
      <c r="P124" s="11"/>
      <c r="Q124" s="11"/>
      <c r="AU124" s="11"/>
      <c r="AV124" s="11"/>
      <c r="AW124" s="11"/>
      <c r="AX124" s="11"/>
      <c r="AY124" s="11"/>
      <c r="AZ124" s="11"/>
      <c r="BA124" s="11"/>
      <c r="BB124" s="11"/>
      <c r="BC124" s="11"/>
      <c r="BD124" s="11"/>
      <c r="BE124" s="11"/>
      <c r="BF124" s="12"/>
    </row>
    <row r="125" spans="2:58" ht="9.9499999999999993" customHeight="1">
      <c r="B125" s="10"/>
      <c r="C125" s="11"/>
      <c r="D125" s="11"/>
      <c r="E125" s="11"/>
      <c r="F125" s="11"/>
      <c r="G125" s="11"/>
      <c r="H125" s="11"/>
      <c r="I125" s="11"/>
      <c r="J125" s="11"/>
      <c r="K125" s="11"/>
      <c r="L125" s="11"/>
      <c r="M125" s="11"/>
      <c r="N125" s="11"/>
      <c r="O125" s="11"/>
      <c r="P125" s="11"/>
      <c r="Q125" s="11"/>
      <c r="AU125" s="11"/>
      <c r="AV125" s="11"/>
      <c r="AW125" s="11"/>
      <c r="AX125" s="11"/>
      <c r="AY125" s="11"/>
      <c r="AZ125" s="11"/>
      <c r="BA125" s="11"/>
      <c r="BB125" s="11"/>
      <c r="BC125" s="11"/>
      <c r="BD125" s="11"/>
      <c r="BE125" s="11"/>
      <c r="BF125" s="12"/>
    </row>
    <row r="126" spans="2:58" ht="9.9499999999999993" customHeight="1">
      <c r="B126" s="10"/>
      <c r="C126" s="11"/>
      <c r="D126" s="11"/>
      <c r="E126" s="11"/>
      <c r="F126" s="11"/>
      <c r="G126" s="11"/>
      <c r="H126" s="11"/>
      <c r="I126" s="11"/>
      <c r="J126" s="11"/>
      <c r="K126" s="11"/>
      <c r="L126" s="11"/>
      <c r="M126" s="11"/>
      <c r="N126" s="11"/>
      <c r="O126" s="11"/>
      <c r="P126" s="11"/>
      <c r="Q126" s="11"/>
      <c r="AU126" s="11"/>
      <c r="AV126" s="11"/>
      <c r="AW126" s="11"/>
      <c r="AX126" s="11"/>
      <c r="AY126" s="11"/>
      <c r="AZ126" s="11"/>
      <c r="BA126" s="11"/>
      <c r="BB126" s="11"/>
      <c r="BC126" s="11"/>
      <c r="BD126" s="11"/>
      <c r="BE126" s="11"/>
      <c r="BF126" s="12"/>
    </row>
    <row r="127" spans="2:58" ht="9.9499999999999993" customHeight="1">
      <c r="B127" s="10"/>
      <c r="C127" s="11"/>
      <c r="D127" s="11"/>
      <c r="E127" s="11"/>
      <c r="F127" s="11"/>
      <c r="G127" s="11"/>
      <c r="H127" s="11"/>
      <c r="I127" s="11"/>
      <c r="J127" s="11"/>
      <c r="K127" s="11"/>
      <c r="L127" s="11"/>
      <c r="M127" s="11"/>
      <c r="N127" s="11"/>
      <c r="O127" s="11"/>
      <c r="P127" s="11"/>
      <c r="Q127" s="11"/>
      <c r="AU127" s="11"/>
      <c r="AV127" s="11"/>
      <c r="AW127" s="11"/>
      <c r="AX127" s="11"/>
      <c r="AY127" s="11"/>
      <c r="AZ127" s="11"/>
      <c r="BA127" s="11"/>
      <c r="BB127" s="11"/>
      <c r="BC127" s="11"/>
      <c r="BD127" s="11"/>
      <c r="BE127" s="11"/>
      <c r="BF127" s="12"/>
    </row>
    <row r="128" spans="2:58" ht="9.9499999999999993" customHeight="1">
      <c r="B128" s="10"/>
      <c r="C128" s="11"/>
      <c r="D128" s="11"/>
      <c r="E128" s="11"/>
      <c r="F128" s="11"/>
      <c r="G128" s="11"/>
      <c r="H128" s="11"/>
      <c r="I128" s="11"/>
      <c r="J128" s="11"/>
      <c r="K128" s="11"/>
      <c r="L128" s="11"/>
      <c r="M128" s="11"/>
      <c r="N128" s="11"/>
      <c r="O128" s="11"/>
      <c r="P128" s="11"/>
      <c r="Q128" s="11"/>
      <c r="AU128" s="11"/>
      <c r="AV128" s="11"/>
      <c r="AW128" s="11"/>
      <c r="AX128" s="11"/>
      <c r="AY128" s="11"/>
      <c r="AZ128" s="11"/>
      <c r="BA128" s="11"/>
      <c r="BB128" s="11"/>
      <c r="BC128" s="11"/>
      <c r="BD128" s="11"/>
      <c r="BE128" s="11"/>
      <c r="BF128" s="12"/>
    </row>
    <row r="129" spans="2:58" ht="9.9499999999999993" customHeight="1">
      <c r="B129" s="10"/>
      <c r="C129" s="11"/>
      <c r="D129" s="11"/>
      <c r="E129" s="11"/>
      <c r="F129" s="11"/>
      <c r="G129" s="11"/>
      <c r="H129" s="11"/>
      <c r="I129" s="11"/>
      <c r="J129" s="11"/>
      <c r="K129" s="11"/>
      <c r="L129" s="11"/>
      <c r="M129" s="11"/>
      <c r="N129" s="11"/>
      <c r="O129" s="11"/>
      <c r="P129" s="11"/>
      <c r="Q129" s="11"/>
      <c r="AU129" s="11"/>
      <c r="AV129" s="11"/>
      <c r="AW129" s="11"/>
      <c r="AX129" s="11"/>
      <c r="AY129" s="11"/>
      <c r="AZ129" s="11"/>
      <c r="BA129" s="11"/>
      <c r="BB129" s="11"/>
      <c r="BC129" s="11"/>
      <c r="BD129" s="11"/>
      <c r="BE129" s="11"/>
      <c r="BF129" s="12"/>
    </row>
    <row r="130" spans="2:58" ht="9.9499999999999993" customHeight="1">
      <c r="B130" s="10"/>
      <c r="C130" s="11"/>
      <c r="D130" s="11"/>
      <c r="E130" s="11"/>
      <c r="F130" s="11"/>
      <c r="G130" s="11"/>
      <c r="H130" s="11"/>
      <c r="I130" s="11"/>
      <c r="J130" s="11"/>
      <c r="K130" s="11"/>
      <c r="L130" s="11"/>
      <c r="M130" s="11"/>
      <c r="N130" s="11"/>
      <c r="O130" s="11"/>
      <c r="P130" s="11"/>
      <c r="Q130" s="11"/>
      <c r="AU130" s="11"/>
      <c r="AV130" s="11"/>
      <c r="AW130" s="11"/>
      <c r="AX130" s="11"/>
      <c r="AY130" s="11"/>
      <c r="AZ130" s="11"/>
      <c r="BA130" s="11"/>
      <c r="BB130" s="11"/>
      <c r="BC130" s="11"/>
      <c r="BD130" s="11"/>
      <c r="BE130" s="11"/>
      <c r="BF130" s="12"/>
    </row>
    <row r="131" spans="2:58" ht="9.9499999999999993" customHeight="1">
      <c r="B131" s="10"/>
      <c r="C131" s="11"/>
      <c r="D131" s="11"/>
      <c r="E131" s="11"/>
      <c r="F131" s="11"/>
      <c r="G131" s="11"/>
      <c r="H131" s="11"/>
      <c r="I131" s="11"/>
      <c r="J131" s="11"/>
      <c r="K131" s="11"/>
      <c r="L131" s="11"/>
      <c r="M131" s="11"/>
      <c r="N131" s="11"/>
      <c r="O131" s="11"/>
      <c r="P131" s="11"/>
      <c r="Q131" s="11"/>
      <c r="AU131" s="11"/>
      <c r="AV131" s="11"/>
      <c r="AW131" s="11"/>
      <c r="AX131" s="11"/>
      <c r="AY131" s="11"/>
      <c r="AZ131" s="11"/>
      <c r="BA131" s="11"/>
      <c r="BB131" s="11"/>
      <c r="BC131" s="11"/>
      <c r="BD131" s="11"/>
      <c r="BE131" s="11"/>
      <c r="BF131" s="12"/>
    </row>
    <row r="132" spans="2:58" ht="9.9499999999999993" customHeight="1">
      <c r="B132" s="10"/>
      <c r="C132" s="11"/>
      <c r="D132" s="11"/>
      <c r="E132" s="11"/>
      <c r="F132" s="11"/>
      <c r="G132" s="11"/>
      <c r="H132" s="11"/>
      <c r="I132" s="11"/>
      <c r="J132" s="11"/>
      <c r="K132" s="11"/>
      <c r="L132" s="11"/>
      <c r="M132" s="11"/>
      <c r="N132" s="11"/>
      <c r="O132" s="11"/>
      <c r="P132" s="11"/>
      <c r="Q132" s="11"/>
      <c r="AU132" s="11"/>
      <c r="AV132" s="11"/>
      <c r="AW132" s="11"/>
      <c r="AX132" s="11"/>
      <c r="AY132" s="11"/>
      <c r="AZ132" s="11"/>
      <c r="BA132" s="11"/>
      <c r="BB132" s="11"/>
      <c r="BC132" s="11"/>
      <c r="BD132" s="11"/>
      <c r="BE132" s="11"/>
      <c r="BF132" s="12"/>
    </row>
    <row r="133" spans="2:58" ht="9.9499999999999993" customHeight="1">
      <c r="B133" s="10"/>
      <c r="C133" s="11"/>
      <c r="D133" s="11"/>
      <c r="E133" s="11"/>
      <c r="F133" s="11"/>
      <c r="G133" s="11"/>
      <c r="H133" s="11"/>
      <c r="I133" s="11"/>
      <c r="J133" s="11"/>
      <c r="K133" s="11"/>
      <c r="L133" s="11"/>
      <c r="M133" s="11"/>
      <c r="N133" s="11"/>
      <c r="O133" s="11"/>
      <c r="P133" s="11"/>
      <c r="Q133" s="11"/>
      <c r="AU133" s="11"/>
      <c r="AV133" s="11"/>
      <c r="AW133" s="11"/>
      <c r="AX133" s="11"/>
      <c r="AY133" s="11"/>
      <c r="AZ133" s="11"/>
      <c r="BA133" s="11"/>
      <c r="BB133" s="11"/>
      <c r="BC133" s="11"/>
      <c r="BD133" s="11"/>
      <c r="BE133" s="11"/>
      <c r="BF133" s="12"/>
    </row>
    <row r="134" spans="2:58" ht="9.9499999999999993" customHeight="1">
      <c r="B134" s="10"/>
      <c r="C134" s="11"/>
      <c r="D134" s="11"/>
      <c r="E134" s="11"/>
      <c r="F134" s="11"/>
      <c r="G134" s="11"/>
      <c r="H134" s="11"/>
      <c r="I134" s="11"/>
      <c r="J134" s="11"/>
      <c r="K134" s="11"/>
      <c r="L134" s="11"/>
      <c r="M134" s="11"/>
      <c r="N134" s="11"/>
      <c r="O134" s="11"/>
      <c r="P134" s="11"/>
      <c r="Q134" s="11"/>
      <c r="AU134" s="11"/>
      <c r="AV134" s="11"/>
      <c r="AW134" s="11"/>
      <c r="AX134" s="11"/>
      <c r="AY134" s="11"/>
      <c r="AZ134" s="11"/>
      <c r="BA134" s="11"/>
      <c r="BB134" s="11"/>
      <c r="BC134" s="11"/>
      <c r="BD134" s="11"/>
      <c r="BE134" s="11"/>
      <c r="BF134" s="12"/>
    </row>
    <row r="135" spans="2:58" ht="9.9499999999999993" customHeight="1">
      <c r="B135" s="10"/>
      <c r="C135" s="11"/>
      <c r="D135" s="11"/>
      <c r="E135" s="11"/>
      <c r="F135" s="11"/>
      <c r="G135" s="11"/>
      <c r="H135" s="11"/>
      <c r="I135" s="11"/>
      <c r="J135" s="11"/>
      <c r="K135" s="11"/>
      <c r="L135" s="11"/>
      <c r="M135" s="11"/>
      <c r="N135" s="11"/>
      <c r="O135" s="11"/>
      <c r="P135" s="11"/>
      <c r="Q135" s="11"/>
      <c r="AU135" s="11"/>
      <c r="AV135" s="11"/>
      <c r="AW135" s="11"/>
      <c r="AX135" s="11"/>
      <c r="AY135" s="11"/>
      <c r="AZ135" s="11"/>
      <c r="BA135" s="11"/>
      <c r="BB135" s="11"/>
      <c r="BC135" s="11"/>
      <c r="BD135" s="11"/>
      <c r="BE135" s="11"/>
      <c r="BF135" s="12"/>
    </row>
    <row r="136" spans="2:58" ht="9.9499999999999993" customHeight="1">
      <c r="B136" s="10"/>
      <c r="C136" s="11"/>
      <c r="D136" s="11"/>
      <c r="E136" s="11"/>
      <c r="F136" s="11"/>
      <c r="G136" s="11"/>
      <c r="H136" s="11"/>
      <c r="I136" s="11"/>
      <c r="J136" s="11"/>
      <c r="K136" s="11"/>
      <c r="L136" s="11"/>
      <c r="M136" s="11"/>
      <c r="N136" s="11"/>
      <c r="O136" s="11"/>
      <c r="P136" s="11"/>
      <c r="Q136" s="11"/>
      <c r="AU136" s="11"/>
      <c r="AV136" s="11"/>
      <c r="AW136" s="11"/>
      <c r="AX136" s="11"/>
      <c r="AY136" s="11"/>
      <c r="AZ136" s="11"/>
      <c r="BA136" s="11"/>
      <c r="BB136" s="11"/>
      <c r="BC136" s="11"/>
      <c r="BD136" s="11"/>
      <c r="BE136" s="11"/>
      <c r="BF136" s="12"/>
    </row>
    <row r="137" spans="2:58" ht="9.9499999999999993" customHeight="1">
      <c r="B137" s="10"/>
      <c r="C137" s="11"/>
      <c r="D137" s="11"/>
      <c r="E137" s="11"/>
      <c r="F137" s="11"/>
      <c r="G137" s="11"/>
      <c r="H137" s="11"/>
      <c r="I137" s="11"/>
      <c r="J137" s="11"/>
      <c r="K137" s="11"/>
      <c r="L137" s="11"/>
      <c r="M137" s="11"/>
      <c r="N137" s="11"/>
      <c r="O137" s="11"/>
      <c r="P137" s="11"/>
      <c r="Q137" s="11"/>
      <c r="AU137" s="11"/>
      <c r="AV137" s="11"/>
      <c r="AW137" s="11"/>
      <c r="AX137" s="11"/>
      <c r="AY137" s="11"/>
      <c r="AZ137" s="11"/>
      <c r="BA137" s="11"/>
      <c r="BB137" s="11"/>
      <c r="BC137" s="11"/>
      <c r="BD137" s="11"/>
      <c r="BE137" s="11"/>
      <c r="BF137" s="12"/>
    </row>
    <row r="138" spans="2:58" ht="9.9499999999999993" customHeight="1">
      <c r="B138" s="10"/>
      <c r="C138" s="11"/>
      <c r="D138" s="11"/>
      <c r="E138" s="11"/>
      <c r="F138" s="11"/>
      <c r="G138" s="11"/>
      <c r="H138" s="11"/>
      <c r="I138" s="11"/>
      <c r="J138" s="11"/>
      <c r="K138" s="11"/>
      <c r="L138" s="11"/>
      <c r="M138" s="11"/>
      <c r="N138" s="11"/>
      <c r="O138" s="11"/>
      <c r="P138" s="11"/>
      <c r="Q138" s="11"/>
      <c r="AU138" s="11"/>
      <c r="AV138" s="11"/>
      <c r="AW138" s="11"/>
      <c r="AX138" s="11"/>
      <c r="AY138" s="11"/>
      <c r="AZ138" s="11"/>
      <c r="BA138" s="11"/>
      <c r="BB138" s="11"/>
      <c r="BC138" s="11"/>
      <c r="BD138" s="11"/>
      <c r="BE138" s="11"/>
      <c r="BF138" s="12"/>
    </row>
    <row r="139" spans="2:58" ht="9.9499999999999993" customHeight="1">
      <c r="B139" s="10"/>
      <c r="C139" s="11"/>
      <c r="D139" s="11"/>
      <c r="E139" s="11"/>
      <c r="F139" s="11"/>
      <c r="G139" s="11"/>
      <c r="H139" s="11"/>
      <c r="I139" s="11"/>
      <c r="J139" s="11"/>
      <c r="K139" s="11"/>
      <c r="L139" s="11"/>
      <c r="M139" s="11"/>
      <c r="N139" s="11"/>
      <c r="O139" s="11"/>
      <c r="P139" s="11"/>
      <c r="Q139" s="11"/>
      <c r="AU139" s="11"/>
      <c r="AV139" s="11"/>
      <c r="AW139" s="11"/>
      <c r="AX139" s="11"/>
      <c r="AY139" s="11"/>
      <c r="AZ139" s="11"/>
      <c r="BA139" s="11"/>
      <c r="BB139" s="11"/>
      <c r="BC139" s="11"/>
      <c r="BD139" s="11"/>
      <c r="BE139" s="11"/>
      <c r="BF139" s="12"/>
    </row>
    <row r="140" spans="2:58" ht="9.9499999999999993" customHeight="1">
      <c r="B140" s="10"/>
      <c r="C140" s="11"/>
      <c r="D140" s="11"/>
      <c r="E140" s="11"/>
      <c r="F140" s="11"/>
      <c r="G140" s="11"/>
      <c r="H140" s="11"/>
      <c r="I140" s="11"/>
      <c r="J140" s="11"/>
      <c r="K140" s="11"/>
      <c r="L140" s="11"/>
      <c r="M140" s="11"/>
      <c r="N140" s="11"/>
      <c r="O140" s="11"/>
      <c r="P140" s="11"/>
      <c r="Q140" s="11"/>
      <c r="AU140" s="11"/>
      <c r="AV140" s="11"/>
      <c r="AW140" s="11"/>
      <c r="AX140" s="11"/>
      <c r="AY140" s="11"/>
      <c r="AZ140" s="11"/>
      <c r="BA140" s="11"/>
      <c r="BB140" s="11"/>
      <c r="BC140" s="11"/>
      <c r="BD140" s="11"/>
      <c r="BE140" s="11"/>
      <c r="BF140" s="12"/>
    </row>
    <row r="141" spans="2:58" ht="9.9499999999999993" customHeight="1">
      <c r="B141" s="10"/>
      <c r="C141" s="11"/>
      <c r="D141" s="11"/>
      <c r="E141" s="11"/>
      <c r="F141" s="11"/>
      <c r="G141" s="11"/>
      <c r="H141" s="11"/>
      <c r="I141" s="11"/>
      <c r="J141" s="11"/>
      <c r="K141" s="11"/>
      <c r="L141" s="11"/>
      <c r="M141" s="11"/>
      <c r="N141" s="11"/>
      <c r="O141" s="11"/>
      <c r="P141" s="11"/>
      <c r="Q141" s="11"/>
      <c r="AU141" s="11"/>
      <c r="AV141" s="11"/>
      <c r="AW141" s="11"/>
      <c r="AX141" s="11"/>
      <c r="AY141" s="11"/>
      <c r="AZ141" s="11"/>
      <c r="BA141" s="11"/>
      <c r="BB141" s="11"/>
      <c r="BC141" s="11"/>
      <c r="BD141" s="11"/>
      <c r="BE141" s="11"/>
      <c r="BF141" s="12"/>
    </row>
    <row r="142" spans="2:58" ht="9.9499999999999993" customHeight="1">
      <c r="B142" s="10"/>
      <c r="C142" s="11"/>
      <c r="D142" s="11"/>
      <c r="E142" s="11"/>
      <c r="F142" s="11"/>
      <c r="G142" s="11"/>
      <c r="H142" s="11"/>
      <c r="I142" s="11"/>
      <c r="J142" s="11"/>
      <c r="K142" s="11"/>
      <c r="L142" s="11"/>
      <c r="M142" s="11"/>
      <c r="N142" s="11"/>
      <c r="O142" s="11"/>
      <c r="P142" s="11"/>
      <c r="Q142" s="11"/>
      <c r="AU142" s="11"/>
      <c r="AV142" s="11"/>
      <c r="AW142" s="11"/>
      <c r="AX142" s="11"/>
      <c r="AY142" s="11"/>
      <c r="AZ142" s="11"/>
      <c r="BA142" s="11"/>
      <c r="BB142" s="11"/>
      <c r="BC142" s="11"/>
      <c r="BD142" s="11"/>
      <c r="BE142" s="11"/>
      <c r="BF142" s="12"/>
    </row>
    <row r="143" spans="2:58" ht="9.9499999999999993" customHeight="1">
      <c r="B143" s="10"/>
      <c r="C143" s="11"/>
      <c r="D143" s="11"/>
      <c r="E143" s="11"/>
      <c r="F143" s="11"/>
      <c r="G143" s="11"/>
      <c r="H143" s="11"/>
      <c r="I143" s="11"/>
      <c r="J143" s="11"/>
      <c r="K143" s="11"/>
      <c r="L143" s="11"/>
      <c r="M143" s="11"/>
      <c r="N143" s="11"/>
      <c r="O143" s="11"/>
      <c r="P143" s="11"/>
      <c r="Q143" s="11"/>
      <c r="AU143" s="11"/>
      <c r="AV143" s="11"/>
      <c r="AW143" s="11"/>
      <c r="AX143" s="11"/>
      <c r="AY143" s="11"/>
      <c r="AZ143" s="11"/>
      <c r="BA143" s="11"/>
      <c r="BB143" s="11"/>
      <c r="BC143" s="11"/>
      <c r="BD143" s="11"/>
      <c r="BE143" s="11"/>
      <c r="BF143" s="12"/>
    </row>
    <row r="144" spans="2:58" ht="9.9499999999999993" customHeight="1">
      <c r="B144" s="10"/>
      <c r="C144" s="11"/>
      <c r="D144" s="11"/>
      <c r="E144" s="11"/>
      <c r="F144" s="11"/>
      <c r="G144" s="11"/>
      <c r="H144" s="11"/>
      <c r="I144" s="11"/>
      <c r="J144" s="11"/>
      <c r="K144" s="11"/>
      <c r="L144" s="11"/>
      <c r="M144" s="11"/>
      <c r="N144" s="11"/>
      <c r="O144" s="11"/>
      <c r="P144" s="11"/>
      <c r="Q144" s="11"/>
      <c r="AU144" s="11"/>
      <c r="AV144" s="11"/>
      <c r="AW144" s="11"/>
      <c r="AX144" s="11"/>
      <c r="AY144" s="11"/>
      <c r="AZ144" s="11"/>
      <c r="BA144" s="11"/>
      <c r="BB144" s="11"/>
      <c r="BC144" s="11"/>
      <c r="BD144" s="11"/>
      <c r="BE144" s="11"/>
      <c r="BF144" s="12"/>
    </row>
    <row r="145" spans="2:58" ht="9.9499999999999993" customHeight="1">
      <c r="B145" s="10"/>
      <c r="C145" s="11"/>
      <c r="D145" s="11"/>
      <c r="E145" s="11"/>
      <c r="F145" s="11"/>
      <c r="G145" s="11"/>
      <c r="H145" s="11"/>
      <c r="I145" s="11"/>
      <c r="J145" s="11"/>
      <c r="K145" s="11"/>
      <c r="L145" s="11"/>
      <c r="M145" s="11"/>
      <c r="N145" s="11"/>
      <c r="O145" s="11"/>
      <c r="P145" s="11"/>
      <c r="Q145" s="11"/>
      <c r="AU145" s="11"/>
      <c r="AV145" s="11"/>
      <c r="AW145" s="11"/>
      <c r="AX145" s="11"/>
      <c r="AY145" s="11"/>
      <c r="AZ145" s="11"/>
      <c r="BA145" s="11"/>
      <c r="BB145" s="11"/>
      <c r="BC145" s="11"/>
      <c r="BD145" s="11"/>
      <c r="BE145" s="11"/>
      <c r="BF145" s="12"/>
    </row>
    <row r="146" spans="2:58" ht="9.9499999999999993" customHeight="1">
      <c r="B146" s="10"/>
      <c r="C146" s="11"/>
      <c r="D146" s="11"/>
      <c r="E146" s="11"/>
      <c r="F146" s="11"/>
      <c r="G146" s="11"/>
      <c r="H146" s="11"/>
      <c r="I146" s="11"/>
      <c r="J146" s="11"/>
      <c r="K146" s="11"/>
      <c r="L146" s="11"/>
      <c r="M146" s="11"/>
      <c r="N146" s="11"/>
      <c r="O146" s="11"/>
      <c r="P146" s="11"/>
      <c r="Q146" s="11"/>
      <c r="AU146" s="11"/>
      <c r="AV146" s="11"/>
      <c r="AW146" s="11"/>
      <c r="AX146" s="11"/>
      <c r="AY146" s="11"/>
      <c r="AZ146" s="11"/>
      <c r="BA146" s="11"/>
      <c r="BB146" s="11"/>
      <c r="BC146" s="11"/>
      <c r="BD146" s="11"/>
      <c r="BE146" s="11"/>
      <c r="BF146" s="12"/>
    </row>
    <row r="147" spans="2:58" ht="9.9499999999999993" customHeight="1">
      <c r="B147" s="10"/>
      <c r="C147" s="11"/>
      <c r="D147" s="11"/>
      <c r="E147" s="11"/>
      <c r="F147" s="11"/>
      <c r="G147" s="11"/>
      <c r="H147" s="11"/>
      <c r="I147" s="11"/>
      <c r="J147" s="11"/>
      <c r="K147" s="11"/>
      <c r="L147" s="11"/>
      <c r="M147" s="11"/>
      <c r="N147" s="11"/>
      <c r="O147" s="11"/>
      <c r="P147" s="11"/>
      <c r="Q147" s="11"/>
      <c r="AU147" s="11"/>
      <c r="AV147" s="11"/>
      <c r="AW147" s="11"/>
      <c r="AX147" s="11"/>
      <c r="AY147" s="11"/>
      <c r="AZ147" s="11"/>
      <c r="BA147" s="11"/>
      <c r="BB147" s="11"/>
      <c r="BC147" s="11"/>
      <c r="BD147" s="11"/>
      <c r="BE147" s="11"/>
      <c r="BF147" s="12"/>
    </row>
    <row r="148" spans="2:58" ht="9.9499999999999993" customHeight="1">
      <c r="B148" s="10"/>
      <c r="C148" s="11"/>
      <c r="D148" s="11"/>
      <c r="E148" s="11"/>
      <c r="F148" s="11"/>
      <c r="G148" s="11"/>
      <c r="H148" s="11"/>
      <c r="I148" s="11"/>
      <c r="J148" s="11"/>
      <c r="K148" s="11"/>
      <c r="L148" s="11"/>
      <c r="M148" s="11"/>
      <c r="N148" s="11"/>
      <c r="O148" s="11"/>
      <c r="P148" s="11"/>
      <c r="Q148" s="11"/>
      <c r="AU148" s="11"/>
      <c r="AV148" s="11"/>
      <c r="AW148" s="11"/>
      <c r="AX148" s="11"/>
      <c r="AY148" s="11"/>
      <c r="AZ148" s="11"/>
      <c r="BA148" s="11"/>
      <c r="BB148" s="11"/>
      <c r="BC148" s="11"/>
      <c r="BD148" s="11"/>
      <c r="BE148" s="11"/>
      <c r="BF148" s="12"/>
    </row>
    <row r="149" spans="2:58" ht="9.9499999999999993" customHeight="1">
      <c r="B149" s="10"/>
      <c r="C149" s="11"/>
      <c r="D149" s="11"/>
      <c r="E149" s="11"/>
      <c r="F149" s="11"/>
      <c r="G149" s="11"/>
      <c r="H149" s="11"/>
      <c r="I149" s="11"/>
      <c r="J149" s="11"/>
      <c r="K149" s="11"/>
      <c r="L149" s="11"/>
      <c r="M149" s="11"/>
      <c r="N149" s="11"/>
      <c r="O149" s="11"/>
      <c r="P149" s="11"/>
      <c r="Q149" s="11"/>
      <c r="AU149" s="11"/>
      <c r="AV149" s="11"/>
      <c r="AW149" s="11"/>
      <c r="AX149" s="11"/>
      <c r="AY149" s="11"/>
      <c r="AZ149" s="11"/>
      <c r="BA149" s="11"/>
      <c r="BB149" s="11"/>
      <c r="BC149" s="11"/>
      <c r="BD149" s="11"/>
      <c r="BE149" s="11"/>
      <c r="BF149" s="12"/>
    </row>
    <row r="150" spans="2:58" ht="9.9499999999999993" customHeight="1">
      <c r="B150" s="10"/>
      <c r="C150" s="11"/>
      <c r="D150" s="11"/>
      <c r="E150" s="11"/>
      <c r="F150" s="11"/>
      <c r="G150" s="11"/>
      <c r="H150" s="11"/>
      <c r="I150" s="11"/>
      <c r="J150" s="11"/>
      <c r="K150" s="11"/>
      <c r="L150" s="11"/>
      <c r="M150" s="11"/>
      <c r="N150" s="11"/>
      <c r="O150" s="11"/>
      <c r="P150" s="11"/>
      <c r="Q150" s="11"/>
      <c r="AU150" s="11"/>
      <c r="AV150" s="11"/>
      <c r="AW150" s="11"/>
      <c r="AX150" s="11"/>
      <c r="AY150" s="11"/>
      <c r="AZ150" s="11"/>
      <c r="BA150" s="11"/>
      <c r="BB150" s="11"/>
      <c r="BC150" s="11"/>
      <c r="BD150" s="11"/>
      <c r="BE150" s="11"/>
      <c r="BF150" s="12"/>
    </row>
    <row r="151" spans="2:58" ht="9.9499999999999993" customHeight="1">
      <c r="B151" s="10"/>
      <c r="C151" s="11"/>
      <c r="D151" s="11"/>
      <c r="E151" s="11"/>
      <c r="F151" s="11"/>
      <c r="G151" s="11"/>
      <c r="H151" s="11"/>
      <c r="I151" s="11"/>
      <c r="J151" s="11"/>
      <c r="K151" s="11"/>
      <c r="L151" s="11"/>
      <c r="M151" s="11"/>
      <c r="N151" s="11"/>
      <c r="O151" s="11"/>
      <c r="P151" s="11"/>
      <c r="Q151" s="11"/>
      <c r="AU151" s="11"/>
      <c r="AV151" s="11"/>
      <c r="AW151" s="11"/>
      <c r="AX151" s="11"/>
      <c r="AY151" s="11"/>
      <c r="AZ151" s="11"/>
      <c r="BA151" s="11"/>
      <c r="BB151" s="11"/>
      <c r="BC151" s="11"/>
      <c r="BD151" s="11"/>
      <c r="BE151" s="11"/>
      <c r="BF151" s="12"/>
    </row>
    <row r="152" spans="2:58" ht="9.9499999999999993" customHeight="1">
      <c r="B152" s="10"/>
      <c r="C152" s="11"/>
      <c r="D152" s="11"/>
      <c r="E152" s="11"/>
      <c r="F152" s="11"/>
      <c r="G152" s="11"/>
      <c r="H152" s="11"/>
      <c r="I152" s="11"/>
      <c r="J152" s="11"/>
      <c r="K152" s="11"/>
      <c r="L152" s="11"/>
      <c r="M152" s="11"/>
      <c r="N152" s="11"/>
      <c r="O152" s="11"/>
      <c r="P152" s="11"/>
      <c r="Q152" s="11"/>
      <c r="AU152" s="11"/>
      <c r="AV152" s="11"/>
      <c r="AW152" s="11"/>
      <c r="AX152" s="11"/>
      <c r="AY152" s="11"/>
      <c r="AZ152" s="11"/>
      <c r="BA152" s="11"/>
      <c r="BB152" s="11"/>
      <c r="BC152" s="11"/>
      <c r="BD152" s="11"/>
      <c r="BE152" s="11"/>
      <c r="BF152" s="12"/>
    </row>
    <row r="153" spans="2:58" ht="9.9499999999999993" customHeight="1">
      <c r="B153" s="10"/>
      <c r="C153" s="11"/>
      <c r="D153" s="11"/>
      <c r="E153" s="11"/>
      <c r="F153" s="11"/>
      <c r="G153" s="11"/>
      <c r="H153" s="11"/>
      <c r="I153" s="11"/>
      <c r="J153" s="11"/>
      <c r="K153" s="11"/>
      <c r="L153" s="11"/>
      <c r="M153" s="11"/>
      <c r="N153" s="11"/>
      <c r="O153" s="11"/>
      <c r="P153" s="11"/>
      <c r="Q153" s="11"/>
      <c r="AU153" s="11"/>
      <c r="AV153" s="11"/>
      <c r="AW153" s="11"/>
      <c r="AX153" s="11"/>
      <c r="AY153" s="11"/>
      <c r="AZ153" s="11"/>
      <c r="BA153" s="11"/>
      <c r="BB153" s="11"/>
      <c r="BC153" s="11"/>
      <c r="BD153" s="11"/>
      <c r="BE153" s="11"/>
      <c r="BF153" s="12"/>
    </row>
    <row r="154" spans="2:58" ht="9.9499999999999993" customHeight="1">
      <c r="B154" s="10"/>
      <c r="C154" s="11"/>
      <c r="D154" s="11"/>
      <c r="E154" s="11"/>
      <c r="F154" s="11"/>
      <c r="G154" s="11"/>
      <c r="H154" s="11"/>
      <c r="I154" s="11"/>
      <c r="J154" s="11"/>
      <c r="K154" s="11"/>
      <c r="L154" s="11"/>
      <c r="M154" s="11"/>
      <c r="N154" s="11"/>
      <c r="O154" s="11"/>
      <c r="P154" s="11"/>
      <c r="Q154" s="11"/>
      <c r="AU154" s="11"/>
      <c r="AV154" s="11"/>
      <c r="AW154" s="11"/>
      <c r="AX154" s="11"/>
      <c r="AY154" s="11"/>
      <c r="AZ154" s="11"/>
      <c r="BA154" s="11"/>
      <c r="BB154" s="11"/>
      <c r="BC154" s="11"/>
      <c r="BD154" s="11"/>
      <c r="BE154" s="11"/>
      <c r="BF154" s="12"/>
    </row>
    <row r="155" spans="2:58" ht="9.9499999999999993" customHeight="1">
      <c r="B155" s="10"/>
      <c r="C155" s="11"/>
      <c r="D155" s="11"/>
      <c r="E155" s="11"/>
      <c r="F155" s="11"/>
      <c r="G155" s="11"/>
      <c r="H155" s="11"/>
      <c r="I155" s="11"/>
      <c r="J155" s="11"/>
      <c r="K155" s="11"/>
      <c r="L155" s="11"/>
      <c r="M155" s="11"/>
      <c r="N155" s="11"/>
      <c r="O155" s="11"/>
      <c r="P155" s="11"/>
      <c r="Q155" s="11"/>
      <c r="AU155" s="11"/>
      <c r="AV155" s="11"/>
      <c r="AW155" s="11"/>
      <c r="AX155" s="11"/>
      <c r="AY155" s="11"/>
      <c r="AZ155" s="11"/>
      <c r="BA155" s="11"/>
      <c r="BB155" s="11"/>
      <c r="BC155" s="11"/>
      <c r="BD155" s="11"/>
      <c r="BE155" s="11"/>
      <c r="BF155" s="12"/>
    </row>
    <row r="156" spans="2:58" ht="9.9499999999999993" customHeight="1">
      <c r="B156" s="10"/>
      <c r="C156" s="11"/>
      <c r="D156" s="11"/>
      <c r="E156" s="11"/>
      <c r="F156" s="11"/>
      <c r="G156" s="11"/>
      <c r="H156" s="11"/>
      <c r="I156" s="11"/>
      <c r="J156" s="11"/>
      <c r="K156" s="11"/>
      <c r="L156" s="11"/>
      <c r="M156" s="11"/>
      <c r="N156" s="11"/>
      <c r="O156" s="11"/>
      <c r="P156" s="11"/>
      <c r="Q156" s="11"/>
      <c r="AU156" s="11"/>
      <c r="AV156" s="11"/>
      <c r="AW156" s="11"/>
      <c r="AX156" s="11"/>
      <c r="AY156" s="11"/>
      <c r="AZ156" s="11"/>
      <c r="BA156" s="11"/>
      <c r="BB156" s="11"/>
      <c r="BC156" s="11"/>
      <c r="BD156" s="11"/>
      <c r="BE156" s="11"/>
      <c r="BF156" s="12"/>
    </row>
    <row r="157" spans="2:58" ht="9.9499999999999993" customHeight="1">
      <c r="B157" s="10"/>
      <c r="C157" s="11"/>
      <c r="D157" s="11"/>
      <c r="E157" s="11"/>
      <c r="F157" s="11"/>
      <c r="G157" s="11"/>
      <c r="H157" s="11"/>
      <c r="I157" s="11"/>
      <c r="J157" s="11"/>
      <c r="K157" s="11"/>
      <c r="L157" s="11"/>
      <c r="M157" s="11"/>
      <c r="N157" s="11"/>
      <c r="O157" s="11"/>
      <c r="P157" s="11"/>
      <c r="Q157" s="11"/>
      <c r="AU157" s="11"/>
      <c r="AV157" s="11"/>
      <c r="AW157" s="11"/>
      <c r="AX157" s="11"/>
      <c r="AY157" s="11"/>
      <c r="AZ157" s="11"/>
      <c r="BA157" s="11"/>
      <c r="BB157" s="11"/>
      <c r="BC157" s="11"/>
      <c r="BD157" s="11"/>
      <c r="BE157" s="11"/>
      <c r="BF157" s="12"/>
    </row>
    <row r="158" spans="2:58" ht="9.9499999999999993" customHeight="1">
      <c r="B158" s="10"/>
      <c r="C158" s="11"/>
      <c r="D158" s="11"/>
      <c r="E158" s="11"/>
      <c r="F158" s="11"/>
      <c r="G158" s="11"/>
      <c r="H158" s="11"/>
      <c r="I158" s="11"/>
      <c r="J158" s="11"/>
      <c r="K158" s="11"/>
      <c r="L158" s="11"/>
      <c r="M158" s="11"/>
      <c r="N158" s="11"/>
      <c r="O158" s="11"/>
      <c r="P158" s="11"/>
      <c r="Q158" s="11"/>
      <c r="AU158" s="11"/>
      <c r="AV158" s="11"/>
      <c r="AW158" s="11"/>
      <c r="AX158" s="11"/>
      <c r="AY158" s="11"/>
      <c r="AZ158" s="11"/>
      <c r="BA158" s="11"/>
      <c r="BB158" s="11"/>
      <c r="BC158" s="11"/>
      <c r="BD158" s="11"/>
      <c r="BE158" s="11"/>
      <c r="BF158" s="12"/>
    </row>
    <row r="159" spans="2:58" ht="9.9499999999999993" customHeight="1">
      <c r="B159" s="10"/>
      <c r="C159" s="11"/>
      <c r="D159" s="11"/>
      <c r="E159" s="11"/>
      <c r="F159" s="11"/>
      <c r="G159" s="11"/>
      <c r="H159" s="11"/>
      <c r="I159" s="11"/>
      <c r="J159" s="11"/>
      <c r="K159" s="11"/>
      <c r="L159" s="11"/>
      <c r="M159" s="11"/>
      <c r="N159" s="11"/>
      <c r="O159" s="11"/>
      <c r="P159" s="11"/>
      <c r="Q159" s="11"/>
      <c r="AU159" s="11"/>
      <c r="AV159" s="11"/>
      <c r="AW159" s="11"/>
      <c r="AX159" s="11"/>
      <c r="AY159" s="11"/>
      <c r="AZ159" s="11"/>
      <c r="BA159" s="11"/>
      <c r="BB159" s="11"/>
      <c r="BC159" s="11"/>
      <c r="BD159" s="11"/>
      <c r="BE159" s="11"/>
      <c r="BF159" s="12"/>
    </row>
    <row r="160" spans="2:58" ht="9.9499999999999993" customHeight="1">
      <c r="B160" s="10"/>
      <c r="C160" s="11"/>
      <c r="D160" s="11"/>
      <c r="E160" s="11"/>
      <c r="F160" s="11"/>
      <c r="G160" s="11"/>
      <c r="H160" s="11"/>
      <c r="I160" s="11"/>
      <c r="J160" s="11"/>
      <c r="K160" s="11"/>
      <c r="L160" s="11"/>
      <c r="M160" s="11"/>
      <c r="N160" s="11"/>
      <c r="O160" s="11"/>
      <c r="P160" s="11"/>
      <c r="Q160" s="11"/>
      <c r="AU160" s="11"/>
      <c r="AV160" s="11"/>
      <c r="AW160" s="11"/>
      <c r="AX160" s="11"/>
      <c r="AY160" s="11"/>
      <c r="AZ160" s="11"/>
      <c r="BA160" s="11"/>
      <c r="BB160" s="11"/>
      <c r="BC160" s="11"/>
      <c r="BD160" s="11"/>
      <c r="BE160" s="11"/>
      <c r="BF160" s="12"/>
    </row>
    <row r="161" spans="2:58" ht="9.9499999999999993" customHeight="1">
      <c r="B161" s="10"/>
      <c r="C161" s="11"/>
      <c r="D161" s="11"/>
      <c r="E161" s="11"/>
      <c r="F161" s="11"/>
      <c r="G161" s="11"/>
      <c r="H161" s="11"/>
      <c r="I161" s="11"/>
      <c r="J161" s="11"/>
      <c r="K161" s="11"/>
      <c r="L161" s="11"/>
      <c r="M161" s="11"/>
      <c r="N161" s="11"/>
      <c r="O161" s="11"/>
      <c r="P161" s="11"/>
      <c r="Q161" s="11"/>
      <c r="AU161" s="11"/>
      <c r="AV161" s="11"/>
      <c r="AW161" s="11"/>
      <c r="AX161" s="11"/>
      <c r="AY161" s="11"/>
      <c r="AZ161" s="11"/>
      <c r="BA161" s="11"/>
      <c r="BB161" s="11"/>
      <c r="BC161" s="11"/>
      <c r="BD161" s="11"/>
      <c r="BE161" s="11"/>
      <c r="BF161" s="12"/>
    </row>
    <row r="162" spans="2:58" ht="9.9499999999999993" customHeight="1">
      <c r="B162" s="10"/>
      <c r="C162" s="11"/>
      <c r="D162" s="11"/>
      <c r="E162" s="11"/>
      <c r="F162" s="11"/>
      <c r="G162" s="11"/>
      <c r="H162" s="11"/>
      <c r="I162" s="11"/>
      <c r="J162" s="11"/>
      <c r="K162" s="11"/>
      <c r="L162" s="11"/>
      <c r="M162" s="11"/>
      <c r="N162" s="11"/>
      <c r="O162" s="11"/>
      <c r="P162" s="11"/>
      <c r="Q162" s="11"/>
      <c r="AU162" s="11"/>
      <c r="AV162" s="11"/>
      <c r="AW162" s="11"/>
      <c r="AX162" s="11"/>
      <c r="AY162" s="11"/>
      <c r="AZ162" s="11"/>
      <c r="BA162" s="11"/>
      <c r="BB162" s="11"/>
      <c r="BC162" s="11"/>
      <c r="BD162" s="11"/>
      <c r="BE162" s="11"/>
      <c r="BF162" s="12"/>
    </row>
    <row r="163" spans="2:58" ht="9.9499999999999993" customHeight="1">
      <c r="B163" s="10"/>
      <c r="C163" s="11"/>
      <c r="D163" s="11"/>
      <c r="E163" s="11"/>
      <c r="F163" s="11"/>
      <c r="G163" s="11"/>
      <c r="H163" s="11"/>
      <c r="I163" s="11"/>
      <c r="J163" s="11"/>
      <c r="K163" s="11"/>
      <c r="L163" s="11"/>
      <c r="M163" s="11"/>
      <c r="N163" s="11"/>
      <c r="O163" s="11"/>
      <c r="P163" s="11"/>
      <c r="Q163" s="11"/>
      <c r="AU163" s="11"/>
      <c r="AV163" s="11"/>
      <c r="AW163" s="11"/>
      <c r="AX163" s="11"/>
      <c r="AY163" s="11"/>
      <c r="AZ163" s="11"/>
      <c r="BA163" s="11"/>
      <c r="BB163" s="11"/>
      <c r="BC163" s="11"/>
      <c r="BD163" s="11"/>
      <c r="BE163" s="11"/>
      <c r="BF163" s="12"/>
    </row>
    <row r="164" spans="2:58" ht="9.9499999999999993" customHeight="1">
      <c r="B164" s="10"/>
      <c r="C164" s="11"/>
      <c r="D164" s="11"/>
      <c r="E164" s="11"/>
      <c r="F164" s="11"/>
      <c r="G164" s="11"/>
      <c r="H164" s="11"/>
      <c r="I164" s="11"/>
      <c r="J164" s="11"/>
      <c r="K164" s="11"/>
      <c r="L164" s="11"/>
      <c r="M164" s="11"/>
      <c r="N164" s="11"/>
      <c r="O164" s="11"/>
      <c r="P164" s="11"/>
      <c r="Q164" s="11"/>
      <c r="AU164" s="11"/>
      <c r="AV164" s="11"/>
      <c r="AW164" s="11"/>
      <c r="AX164" s="11"/>
      <c r="AY164" s="11"/>
      <c r="AZ164" s="11"/>
      <c r="BA164" s="11"/>
      <c r="BB164" s="11"/>
      <c r="BC164" s="11"/>
      <c r="BD164" s="11"/>
      <c r="BE164" s="11"/>
      <c r="BF164" s="12"/>
    </row>
    <row r="165" spans="2:58" ht="9.9499999999999993" customHeight="1">
      <c r="B165" s="10"/>
      <c r="C165" s="11"/>
      <c r="D165" s="11"/>
      <c r="E165" s="11"/>
      <c r="F165" s="11"/>
      <c r="G165" s="11"/>
      <c r="H165" s="11"/>
      <c r="I165" s="11"/>
      <c r="J165" s="11"/>
      <c r="K165" s="11"/>
      <c r="L165" s="11"/>
      <c r="M165" s="11"/>
      <c r="N165" s="11"/>
      <c r="O165" s="11"/>
      <c r="P165" s="11"/>
      <c r="Q165" s="11"/>
      <c r="AU165" s="11"/>
      <c r="AV165" s="11"/>
      <c r="AW165" s="11"/>
      <c r="AX165" s="11"/>
      <c r="AY165" s="11"/>
      <c r="AZ165" s="11"/>
      <c r="BA165" s="11"/>
      <c r="BB165" s="11"/>
      <c r="BC165" s="11"/>
      <c r="BD165" s="11"/>
      <c r="BE165" s="11"/>
      <c r="BF165" s="12"/>
    </row>
    <row r="166" spans="2:58" ht="9.9499999999999993" customHeight="1">
      <c r="B166" s="10"/>
      <c r="C166" s="11"/>
      <c r="D166" s="11"/>
      <c r="E166" s="11"/>
      <c r="F166" s="11"/>
      <c r="G166" s="11"/>
      <c r="H166" s="11"/>
      <c r="I166" s="11"/>
      <c r="J166" s="11"/>
      <c r="K166" s="11"/>
      <c r="L166" s="11"/>
      <c r="M166" s="11"/>
      <c r="N166" s="11"/>
      <c r="O166" s="11"/>
      <c r="P166" s="11"/>
      <c r="Q166" s="11"/>
      <c r="AU166" s="11"/>
      <c r="AV166" s="11"/>
      <c r="AW166" s="11"/>
      <c r="AX166" s="11"/>
      <c r="AY166" s="11"/>
      <c r="AZ166" s="11"/>
      <c r="BA166" s="11"/>
      <c r="BB166" s="11"/>
      <c r="BC166" s="11"/>
      <c r="BD166" s="11"/>
      <c r="BE166" s="11"/>
      <c r="BF166" s="12"/>
    </row>
    <row r="167" spans="2:58" ht="9.9499999999999993" customHeight="1">
      <c r="B167" s="10"/>
      <c r="C167" s="11"/>
      <c r="D167" s="11"/>
      <c r="E167" s="11"/>
      <c r="F167" s="11"/>
      <c r="G167" s="11"/>
      <c r="H167" s="11"/>
      <c r="I167" s="11"/>
      <c r="J167" s="11"/>
      <c r="K167" s="11"/>
      <c r="L167" s="11"/>
      <c r="M167" s="11"/>
      <c r="N167" s="11"/>
      <c r="O167" s="11"/>
      <c r="P167" s="11"/>
      <c r="Q167" s="11"/>
      <c r="AU167" s="11"/>
      <c r="AV167" s="11"/>
      <c r="AW167" s="11"/>
      <c r="AX167" s="11"/>
      <c r="AY167" s="11"/>
      <c r="AZ167" s="11"/>
      <c r="BA167" s="11"/>
      <c r="BB167" s="11"/>
      <c r="BC167" s="11"/>
      <c r="BD167" s="11"/>
      <c r="BE167" s="11"/>
      <c r="BF167" s="12"/>
    </row>
    <row r="168" spans="2:58" ht="9.9499999999999993" customHeight="1">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row>
    <row r="169" spans="2:58" ht="9.9499999999999993" customHeight="1"/>
    <row r="170" spans="2:58" ht="9.9499999999999993" customHeight="1"/>
    <row r="171" spans="2:58" ht="9.9499999999999993" customHeight="1"/>
    <row r="172" spans="2:58" ht="9.9499999999999993" customHeight="1"/>
    <row r="173" spans="2:58" ht="9.9499999999999993" customHeight="1"/>
    <row r="174" spans="2:58" ht="9.9499999999999993" customHeight="1"/>
    <row r="175" spans="2:58" ht="9.9499999999999993" customHeight="1"/>
    <row r="176" spans="2:58"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sheetData>
  <mergeCells count="2">
    <mergeCell ref="S2:AO3"/>
    <mergeCell ref="S86:AO87"/>
  </mergeCells>
  <phoneticPr fontId="1"/>
  <printOptions horizontalCentered="1"/>
  <pageMargins left="0.39370078740157483"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団本部のみ作成</vt:lpstr>
      <vt:lpstr>TOTAL</vt:lpstr>
      <vt:lpstr>①交際費</vt:lpstr>
      <vt:lpstr>②備品購入費</vt:lpstr>
      <vt:lpstr>③消耗品費</vt:lpstr>
      <vt:lpstr>④食糧費</vt:lpstr>
      <vt:lpstr>⑤その他経費</vt:lpstr>
      <vt:lpstr>領収証</vt:lpstr>
      <vt:lpstr>①交際費!Print_Area</vt:lpstr>
      <vt:lpstr>②備品購入費!Print_Area</vt:lpstr>
      <vt:lpstr>③消耗品費!Print_Area</vt:lpstr>
      <vt:lpstr>④食糧費!Print_Area</vt:lpstr>
      <vt:lpstr>⑤その他経費!Print_Area</vt:lpstr>
      <vt:lpstr>TOTAL!Print_Area</vt:lpstr>
      <vt:lpstr>団本部のみ作成!Print_Area</vt:lpstr>
      <vt:lpstr>領収証!Print_Area</vt:lpstr>
      <vt:lpstr>①交際費!Print_Titles</vt:lpstr>
      <vt:lpstr>②備品購入費!Print_Titles</vt:lpstr>
      <vt:lpstr>③消耗品費!Print_Titles</vt:lpstr>
      <vt:lpstr>④食糧費!Print_Titles</vt:lpstr>
      <vt:lpstr>⑤その他経費!Print_Titles</vt:lpstr>
      <vt:lpstr>TOTAL!Print_Titles</vt:lpstr>
      <vt:lpstr>団本部のみ作成!Print_Titles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ir1037</dc:creator>
  <cp:lastModifiedBy>ir1007</cp:lastModifiedBy>
  <cp:lastPrinted>2023-04-05T09:50:17Z</cp:lastPrinted>
  <dcterms:created xsi:type="dcterms:W3CDTF">2019-06-05T04:02:52Z</dcterms:created>
  <dcterms:modified xsi:type="dcterms:W3CDTF">2024-03-06T23:50:14Z</dcterms:modified>
</cp:coreProperties>
</file>